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240" yWindow="80" windowWidth="13220" windowHeight="7370"/>
  </bookViews>
  <sheets>
    <sheet name="титульный лист" sheetId="4" r:id="rId1"/>
    <sheet name=" меню на 21 дней за 2025 год" sheetId="3" r:id="rId2"/>
  </sheets>
  <calcPr calcId="162913"/>
</workbook>
</file>

<file path=xl/calcChain.xml><?xml version="1.0" encoding="utf-8"?>
<calcChain xmlns="http://schemas.openxmlformats.org/spreadsheetml/2006/main">
  <c r="G756" i="3" l="1"/>
  <c r="F756" i="3"/>
  <c r="E756" i="3"/>
  <c r="D756" i="3"/>
  <c r="G745" i="3"/>
  <c r="F745" i="3"/>
  <c r="E745" i="3"/>
  <c r="D745" i="3"/>
  <c r="G724" i="3"/>
  <c r="F724" i="3"/>
  <c r="E724" i="3"/>
  <c r="D724" i="3"/>
  <c r="G714" i="3"/>
  <c r="F714" i="3"/>
  <c r="E714" i="3"/>
  <c r="D714" i="3"/>
  <c r="G690" i="3"/>
  <c r="F690" i="3"/>
  <c r="E690" i="3"/>
  <c r="D690" i="3"/>
  <c r="G680" i="3"/>
  <c r="F680" i="3"/>
  <c r="E680" i="3"/>
  <c r="D680" i="3"/>
  <c r="G660" i="3"/>
  <c r="F660" i="3"/>
  <c r="E660" i="3"/>
  <c r="D660" i="3"/>
  <c r="G650" i="3"/>
  <c r="F650" i="3"/>
  <c r="E650" i="3"/>
  <c r="D650" i="3"/>
  <c r="G628" i="3"/>
  <c r="F628" i="3"/>
  <c r="E628" i="3"/>
  <c r="D628" i="3"/>
  <c r="C628" i="3"/>
  <c r="G617" i="3"/>
  <c r="F617" i="3"/>
  <c r="E617" i="3"/>
  <c r="D617" i="3"/>
  <c r="G600" i="3"/>
  <c r="F600" i="3"/>
  <c r="E600" i="3"/>
  <c r="D600" i="3"/>
  <c r="C600" i="3"/>
  <c r="G589" i="3"/>
  <c r="F589" i="3"/>
  <c r="E589" i="3"/>
  <c r="D589" i="3"/>
  <c r="C589" i="3"/>
  <c r="G570" i="3"/>
  <c r="F570" i="3"/>
  <c r="E570" i="3"/>
  <c r="D570" i="3"/>
  <c r="G560" i="3"/>
  <c r="F560" i="3"/>
  <c r="E560" i="3"/>
  <c r="D560" i="3"/>
  <c r="C560" i="3"/>
  <c r="G539" i="3"/>
  <c r="F539" i="3"/>
  <c r="E539" i="3"/>
  <c r="D539" i="3"/>
  <c r="G528" i="3"/>
  <c r="F528" i="3"/>
  <c r="E528" i="3"/>
  <c r="D528" i="3"/>
  <c r="G513" i="3"/>
  <c r="F513" i="3"/>
  <c r="E513" i="3"/>
  <c r="D513" i="3"/>
  <c r="G503" i="3"/>
  <c r="F503" i="3"/>
  <c r="E503" i="3"/>
  <c r="D503" i="3"/>
  <c r="G479" i="3"/>
  <c r="F479" i="3"/>
  <c r="E479" i="3"/>
  <c r="D479" i="3"/>
  <c r="G469" i="3"/>
  <c r="F469" i="3"/>
  <c r="E469" i="3"/>
  <c r="D469" i="3"/>
  <c r="G449" i="3"/>
  <c r="F449" i="3"/>
  <c r="E449" i="3"/>
  <c r="D449" i="3"/>
  <c r="G439" i="3"/>
  <c r="F439" i="3"/>
  <c r="E439" i="3"/>
  <c r="D439" i="3"/>
  <c r="G402" i="3"/>
  <c r="F402" i="3"/>
  <c r="E402" i="3"/>
  <c r="D402" i="3"/>
  <c r="C402" i="3"/>
  <c r="C363" i="3"/>
  <c r="E363" i="3"/>
  <c r="F363" i="3"/>
  <c r="G363" i="3"/>
  <c r="D363" i="3"/>
  <c r="G352" i="3"/>
  <c r="F352" i="3"/>
  <c r="E352" i="3"/>
  <c r="D352" i="3"/>
  <c r="C352" i="3"/>
  <c r="C310" i="3"/>
  <c r="G310" i="3"/>
  <c r="F310" i="3"/>
  <c r="E310" i="3"/>
  <c r="D310" i="3"/>
  <c r="D55" i="3"/>
  <c r="G55" i="3"/>
  <c r="E55" i="3"/>
  <c r="G391" i="3"/>
  <c r="F391" i="3"/>
  <c r="E391" i="3"/>
  <c r="D391" i="3"/>
  <c r="G320" i="3"/>
  <c r="F320" i="3"/>
  <c r="E320" i="3"/>
  <c r="D320" i="3"/>
  <c r="G276" i="3"/>
  <c r="F276" i="3"/>
  <c r="E276" i="3"/>
  <c r="D276" i="3"/>
  <c r="G265" i="3"/>
  <c r="F265" i="3"/>
  <c r="E265" i="3"/>
  <c r="D265" i="3"/>
  <c r="G234" i="3"/>
  <c r="F234" i="3"/>
  <c r="E234" i="3"/>
  <c r="D234" i="3"/>
  <c r="G224" i="3"/>
  <c r="F224" i="3"/>
  <c r="E224" i="3"/>
  <c r="D224" i="3"/>
  <c r="G191" i="3"/>
  <c r="F191" i="3"/>
  <c r="E191" i="3"/>
  <c r="D191" i="3"/>
  <c r="G181" i="3"/>
  <c r="F181" i="3"/>
  <c r="E181" i="3"/>
  <c r="D181" i="3"/>
  <c r="G151" i="3"/>
  <c r="F151" i="3"/>
  <c r="E151" i="3"/>
  <c r="D151" i="3"/>
  <c r="G141" i="3"/>
  <c r="F141" i="3"/>
  <c r="E141" i="3"/>
  <c r="D141" i="3"/>
  <c r="G109" i="3"/>
  <c r="F109" i="3"/>
  <c r="E109" i="3"/>
  <c r="D109" i="3"/>
  <c r="G98" i="3"/>
  <c r="F98" i="3"/>
  <c r="E98" i="3"/>
  <c r="D98" i="3"/>
  <c r="G65" i="3"/>
  <c r="F65" i="3"/>
  <c r="E65" i="3"/>
  <c r="D65" i="3"/>
  <c r="F55" i="3"/>
  <c r="G23" i="3"/>
  <c r="F23" i="3"/>
  <c r="E23" i="3"/>
  <c r="D23" i="3"/>
  <c r="G10" i="3"/>
  <c r="F10" i="3"/>
  <c r="E10" i="3"/>
  <c r="D10" i="3"/>
</calcChain>
</file>

<file path=xl/sharedStrings.xml><?xml version="1.0" encoding="utf-8"?>
<sst xmlns="http://schemas.openxmlformats.org/spreadsheetml/2006/main" count="917" uniqueCount="164">
  <si>
    <t>выход</t>
  </si>
  <si>
    <t>белки</t>
  </si>
  <si>
    <t>жиры</t>
  </si>
  <si>
    <t>углеводы</t>
  </si>
  <si>
    <t>Эц. Ккал</t>
  </si>
  <si>
    <t xml:space="preserve">порций гр </t>
  </si>
  <si>
    <t>Завтрак</t>
  </si>
  <si>
    <t>Итого:</t>
  </si>
  <si>
    <t>Яблоко</t>
  </si>
  <si>
    <t>Обед</t>
  </si>
  <si>
    <t xml:space="preserve">                                                                                                                         Полдник</t>
  </si>
  <si>
    <t>пищевые вещества</t>
  </si>
  <si>
    <t xml:space="preserve">бланшированный    </t>
  </si>
  <si>
    <t>со сметаной</t>
  </si>
  <si>
    <t>Каша гречневая рассыпчатая</t>
  </si>
  <si>
    <t>Хлеб пшеничный</t>
  </si>
  <si>
    <t>с репчатым луком</t>
  </si>
  <si>
    <t>сметанным соусом</t>
  </si>
  <si>
    <t>Картофельное пюре</t>
  </si>
  <si>
    <t>Рис отварной</t>
  </si>
  <si>
    <t xml:space="preserve">                                                                   пищевые вещества</t>
  </si>
  <si>
    <t>Рассольник ленинградский</t>
  </si>
  <si>
    <t>Итого за 1 день</t>
  </si>
  <si>
    <t>Суточная потребность</t>
  </si>
  <si>
    <r>
      <t xml:space="preserve">                                     </t>
    </r>
    <r>
      <rPr>
        <sz val="14"/>
        <color indexed="8"/>
        <rFont val="Times New Roman"/>
        <family val="1"/>
        <charset val="204"/>
      </rPr>
      <t>Средние показатели Энергитической ценности и химического состава рациона питания</t>
    </r>
  </si>
  <si>
    <t>Омлет натуральный</t>
  </si>
  <si>
    <t xml:space="preserve">№рецептуры </t>
  </si>
  <si>
    <t>54-1з</t>
  </si>
  <si>
    <t>сыр полутвердый в нарезке</t>
  </si>
  <si>
    <t xml:space="preserve">Каша вязкая кукурузная молочная </t>
  </si>
  <si>
    <t>54-2к</t>
  </si>
  <si>
    <t>пром</t>
  </si>
  <si>
    <t>Чай с лимоном и сахаром</t>
  </si>
  <si>
    <t>54-3гн</t>
  </si>
  <si>
    <t>54-4з</t>
  </si>
  <si>
    <t>Перец сладкий в нарезке</t>
  </si>
  <si>
    <t>54-3с</t>
  </si>
  <si>
    <t>54-18м</t>
  </si>
  <si>
    <t>54-11г</t>
  </si>
  <si>
    <t>54-2хн</t>
  </si>
  <si>
    <t>Компот из кураги</t>
  </si>
  <si>
    <t>№</t>
  </si>
  <si>
    <t>рецептуры</t>
  </si>
  <si>
    <t>горошек зеленый</t>
  </si>
  <si>
    <t>54-1о</t>
  </si>
  <si>
    <t>чай с клюквой и сахаром</t>
  </si>
  <si>
    <t>54-10гн</t>
  </si>
  <si>
    <t>54-20з</t>
  </si>
  <si>
    <t>Салат из моркови и яблок</t>
  </si>
  <si>
    <t>54-11з</t>
  </si>
  <si>
    <t xml:space="preserve">Борщ с  капустой и картофелем  </t>
  </si>
  <si>
    <t>54-2с</t>
  </si>
  <si>
    <t>54-6г</t>
  </si>
  <si>
    <t>54-11р</t>
  </si>
  <si>
    <t>Рыба тушенная в томате с овощами(минтай)</t>
  </si>
  <si>
    <t>54-21хн</t>
  </si>
  <si>
    <t>Кисель из брусники</t>
  </si>
  <si>
    <t>№рецептуры</t>
  </si>
  <si>
    <t>54-9к</t>
  </si>
  <si>
    <t>Каша вязкая молочная овсяная</t>
  </si>
  <si>
    <t>54-13гн</t>
  </si>
  <si>
    <t>Чай с облепихой и медом</t>
  </si>
  <si>
    <t>мандарин</t>
  </si>
  <si>
    <t>Итого за весь день</t>
  </si>
  <si>
    <t>масса</t>
  </si>
  <si>
    <t>Печень говяжья по-строгановски</t>
  </si>
  <si>
    <t>Итого на весь день</t>
  </si>
  <si>
    <t>банан</t>
  </si>
  <si>
    <t>яблоко</t>
  </si>
  <si>
    <t>54-16з</t>
  </si>
  <si>
    <t>Винегрет с растительным маслом</t>
  </si>
  <si>
    <t>54-5с</t>
  </si>
  <si>
    <t>Суп из овощей с фрикадельками мясными</t>
  </si>
  <si>
    <t>54-1г</t>
  </si>
  <si>
    <t>Макароны отварные</t>
  </si>
  <si>
    <t>54-6м</t>
  </si>
  <si>
    <t>Биточок из говядины</t>
  </si>
  <si>
    <t>54-1хн</t>
  </si>
  <si>
    <t>Компот из смеси сухофруктов</t>
  </si>
  <si>
    <t>54-2г</t>
  </si>
  <si>
    <t>Запеканка из творога с морковью</t>
  </si>
  <si>
    <t>54-4гн</t>
  </si>
  <si>
    <t>Чай с молоком и сахаром</t>
  </si>
  <si>
    <t>молоко сгущенное с сахаром</t>
  </si>
  <si>
    <t>54-7з</t>
  </si>
  <si>
    <t>Салат из белокачанной капусты</t>
  </si>
  <si>
    <t>54-8с</t>
  </si>
  <si>
    <t>Суп гороховый</t>
  </si>
  <si>
    <t>54-9г</t>
  </si>
  <si>
    <t>Рагу из овощей</t>
  </si>
  <si>
    <t>54-5м</t>
  </si>
  <si>
    <t>Котлета из курицы</t>
  </si>
  <si>
    <t>54-1с</t>
  </si>
  <si>
    <t>Соус сметанный</t>
  </si>
  <si>
    <t>54-3хн</t>
  </si>
  <si>
    <t>Компот из чернослива</t>
  </si>
  <si>
    <t>Пятый день</t>
  </si>
  <si>
    <t>54-13к</t>
  </si>
  <si>
    <t>Каша вязкая молочная пшеничная</t>
  </si>
  <si>
    <t>54-6гн</t>
  </si>
  <si>
    <t>Чай со смородиной и сахаром</t>
  </si>
  <si>
    <t>54-22с</t>
  </si>
  <si>
    <t>Суп картофельный с ламинарией и яйцом</t>
  </si>
  <si>
    <t>54-8р</t>
  </si>
  <si>
    <t>Рыба, запеченная в сметанном соусе(горбуша)</t>
  </si>
  <si>
    <t>Шестой день</t>
  </si>
  <si>
    <t>Горошек зеленый</t>
  </si>
  <si>
    <t>54-4о</t>
  </si>
  <si>
    <t>Омлет с сыром</t>
  </si>
  <si>
    <t xml:space="preserve">пром </t>
  </si>
  <si>
    <t>54-20гн</t>
  </si>
  <si>
    <t>Чай с грушей и апельсином</t>
  </si>
  <si>
    <t>54-17з</t>
  </si>
  <si>
    <t>Салат из моркови и чернослива</t>
  </si>
  <si>
    <t>Борщ  с капустой и картофелем со сметаной</t>
  </si>
  <si>
    <t>54-4г</t>
  </si>
  <si>
    <t>54-1м</t>
  </si>
  <si>
    <t>Бефстроганов из отварной говядины</t>
  </si>
  <si>
    <t>54-6хн</t>
  </si>
  <si>
    <t>Компот из вишни</t>
  </si>
  <si>
    <t>Седьмой день</t>
  </si>
  <si>
    <t>54-1т</t>
  </si>
  <si>
    <t>Запеканка из творога</t>
  </si>
  <si>
    <t>54-2з</t>
  </si>
  <si>
    <t>Огурец в нарезке</t>
  </si>
  <si>
    <t>53-19з</t>
  </si>
  <si>
    <t>Масло сливочное (порциями)</t>
  </si>
  <si>
    <t>54-16с</t>
  </si>
  <si>
    <t>Суп сливочный с рыбой (горбуша)</t>
  </si>
  <si>
    <t>54-21г</t>
  </si>
  <si>
    <t>Горошница</t>
  </si>
  <si>
    <t>54-24хн</t>
  </si>
  <si>
    <t>Кисель из облепихи</t>
  </si>
  <si>
    <t>Восьмой день</t>
  </si>
  <si>
    <t>Итого</t>
  </si>
  <si>
    <t xml:space="preserve">                             Обед</t>
  </si>
  <si>
    <t>Девятый день</t>
  </si>
  <si>
    <t>Десятый день</t>
  </si>
  <si>
    <t>Соус красный основной</t>
  </si>
  <si>
    <t>54-30г</t>
  </si>
  <si>
    <t>Свекла тушенная в сметане с ламинарией</t>
  </si>
  <si>
    <t>Щи из свежей капусты со сметаной</t>
  </si>
  <si>
    <t>Двадцатый день</t>
  </si>
  <si>
    <t>54-28з</t>
  </si>
  <si>
    <t>Свекла отварнаяи дольками</t>
  </si>
  <si>
    <t>54-7м</t>
  </si>
  <si>
    <t>Шницель из говядины</t>
  </si>
  <si>
    <t>Первый день</t>
  </si>
  <si>
    <t>Второй день</t>
  </si>
  <si>
    <t>Третий день</t>
  </si>
  <si>
    <t xml:space="preserve"> Четвертый день </t>
  </si>
  <si>
    <t xml:space="preserve"> Одиннадцатый день</t>
  </si>
  <si>
    <t>Двенадцатый день</t>
  </si>
  <si>
    <t>Тринадцатый день</t>
  </si>
  <si>
    <t>Четырнадцатый день</t>
  </si>
  <si>
    <t>Пятнадцатый день</t>
  </si>
  <si>
    <t xml:space="preserve"> Шестнадцатый день</t>
  </si>
  <si>
    <t xml:space="preserve"> Семнадцатый день</t>
  </si>
  <si>
    <t xml:space="preserve"> Восемнадцатый день</t>
  </si>
  <si>
    <t>Девятнадцатый день</t>
  </si>
  <si>
    <t>Двадцать один день</t>
  </si>
  <si>
    <t>Итого за 21 дней</t>
  </si>
  <si>
    <t xml:space="preserve">                                                            детей с 7 до 11 лет в оздоровительном лагере</t>
  </si>
  <si>
    <t>Дети от 6,6-15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</si>
</sst>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3" fillId="2" borderId="6" xfId="0" applyFont="1" applyFill="1" applyBorder="1"/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/>
    <xf numFmtId="0" fontId="5" fillId="0" borderId="5" xfId="0" applyFont="1" applyBorder="1" applyAlignment="1">
      <alignment horizontal="center" vertical="top"/>
    </xf>
    <xf numFmtId="0" fontId="6" fillId="0" borderId="2" xfId="0" applyFont="1" applyBorder="1" applyAlignment="1"/>
    <xf numFmtId="0" fontId="6" fillId="0" borderId="3" xfId="0" applyFont="1" applyBorder="1" applyAlignment="1"/>
    <xf numFmtId="0" fontId="5" fillId="0" borderId="6" xfId="0" applyFont="1" applyBorder="1" applyAlignment="1"/>
    <xf numFmtId="0" fontId="5" fillId="0" borderId="5" xfId="0" applyFont="1" applyBorder="1" applyAlignment="1">
      <alignment horizontal="right" vertical="top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3" borderId="6" xfId="0" applyFont="1" applyFill="1" applyBorder="1"/>
    <xf numFmtId="0" fontId="3" fillId="3" borderId="6" xfId="0" applyFont="1" applyFill="1" applyBorder="1"/>
    <xf numFmtId="0" fontId="7" fillId="0" borderId="0" xfId="0" applyFont="1" applyBorder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right" vertical="top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right" vertical="top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6" fillId="0" borderId="13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5" xfId="0" applyFont="1" applyBorder="1" applyAlignment="1"/>
    <xf numFmtId="0" fontId="3" fillId="2" borderId="5" xfId="0" applyFont="1" applyFill="1" applyBorder="1"/>
    <xf numFmtId="0" fontId="6" fillId="0" borderId="3" xfId="0" applyFont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/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right" vertical="top"/>
    </xf>
    <xf numFmtId="0" fontId="5" fillId="0" borderId="9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6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6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0" xfId="0" applyFont="1"/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right" vertical="top"/>
    </xf>
    <xf numFmtId="0" fontId="6" fillId="0" borderId="13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0" fontId="5" fillId="0" borderId="5" xfId="0" applyFont="1" applyFill="1" applyBorder="1"/>
    <xf numFmtId="0" fontId="5" fillId="0" borderId="15" xfId="0" applyFont="1" applyBorder="1"/>
    <xf numFmtId="1" fontId="5" fillId="0" borderId="4" xfId="0" applyNumberFormat="1" applyFont="1" applyBorder="1"/>
    <xf numFmtId="0" fontId="2" fillId="0" borderId="3" xfId="0" applyFont="1" applyBorder="1"/>
    <xf numFmtId="0" fontId="0" fillId="0" borderId="5" xfId="0" applyBorder="1"/>
    <xf numFmtId="0" fontId="0" fillId="0" borderId="6" xfId="0" applyBorder="1"/>
    <xf numFmtId="0" fontId="11" fillId="0" borderId="6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5" fillId="0" borderId="6" xfId="0" applyFont="1" applyBorder="1" applyAlignment="1">
      <alignment vertical="top"/>
    </xf>
    <xf numFmtId="0" fontId="10" fillId="0" borderId="6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2" borderId="6" xfId="0" applyFont="1" applyFill="1" applyBorder="1"/>
    <xf numFmtId="0" fontId="4" fillId="2" borderId="11" xfId="0" applyFont="1" applyFill="1" applyBorder="1"/>
    <xf numFmtId="0" fontId="4" fillId="2" borderId="6" xfId="0" applyFont="1" applyFill="1" applyBorder="1" applyAlignment="1"/>
    <xf numFmtId="0" fontId="4" fillId="2" borderId="10" xfId="0" applyFont="1" applyFill="1" applyBorder="1"/>
    <xf numFmtId="0" fontId="4" fillId="2" borderId="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6" fillId="4" borderId="3" xfId="0" applyFont="1" applyFill="1" applyBorder="1" applyAlignment="1"/>
    <xf numFmtId="0" fontId="4" fillId="4" borderId="5" xfId="0" applyFont="1" applyFill="1" applyBorder="1"/>
    <xf numFmtId="0" fontId="5" fillId="0" borderId="1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6" fillId="0" borderId="1" xfId="0" applyFont="1" applyBorder="1"/>
    <xf numFmtId="0" fontId="5" fillId="0" borderId="7" xfId="0" applyFont="1" applyBorder="1" applyAlignment="1">
      <alignment vertical="top"/>
    </xf>
    <xf numFmtId="0" fontId="0" fillId="4" borderId="0" xfId="0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1" xfId="0" applyFont="1" applyBorder="1" applyAlignment="1"/>
    <xf numFmtId="0" fontId="5" fillId="0" borderId="5" xfId="0" applyFont="1" applyBorder="1" applyAlignme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14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13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12703</xdr:colOff>
      <xdr:row>0</xdr:row>
      <xdr:rowOff>1</xdr:rowOff>
    </xdr:from>
    <xdr:to>
      <xdr:col>32</xdr:col>
      <xdr:colOff>574826</xdr:colOff>
      <xdr:row>74</xdr:row>
      <xdr:rowOff>76659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3265336" y="-2643032"/>
          <a:ext cx="14173658" cy="19459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B1" zoomScale="50" zoomScaleNormal="50" workbookViewId="0">
      <selection activeCell="AI22" sqref="AI22"/>
    </sheetView>
  </sheetViews>
  <sheetFormatPr defaultRowHeight="14.5" x14ac:dyDescent="0.35"/>
  <sheetData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4"/>
  <sheetViews>
    <sheetView workbookViewId="0">
      <selection activeCell="C3" sqref="C3"/>
    </sheetView>
  </sheetViews>
  <sheetFormatPr defaultRowHeight="14.5" x14ac:dyDescent="0.35"/>
  <cols>
    <col min="1" max="1" width="14.7265625" customWidth="1"/>
    <col min="2" max="2" width="48.7265625" customWidth="1"/>
    <col min="3" max="3" width="13.54296875" customWidth="1"/>
    <col min="4" max="4" width="10.453125" customWidth="1"/>
    <col min="5" max="5" width="10.54296875" customWidth="1"/>
    <col min="6" max="6" width="11.81640625" customWidth="1"/>
    <col min="7" max="7" width="13.36328125" customWidth="1"/>
  </cols>
  <sheetData>
    <row r="1" spans="1:7" ht="18" x14ac:dyDescent="0.4">
      <c r="A1" s="1" t="s">
        <v>26</v>
      </c>
      <c r="B1" s="1"/>
      <c r="C1" s="1" t="s">
        <v>0</v>
      </c>
      <c r="D1" s="17" t="s">
        <v>20</v>
      </c>
      <c r="E1" s="18"/>
      <c r="F1" s="18"/>
      <c r="G1" s="18"/>
    </row>
    <row r="2" spans="1:7" ht="18" x14ac:dyDescent="0.4">
      <c r="A2" s="63"/>
      <c r="B2" s="66" t="s">
        <v>147</v>
      </c>
      <c r="C2" s="2" t="s">
        <v>5</v>
      </c>
      <c r="D2" s="3" t="s">
        <v>1</v>
      </c>
      <c r="E2" s="3" t="s">
        <v>2</v>
      </c>
      <c r="F2" s="3" t="s">
        <v>3</v>
      </c>
      <c r="G2" s="3" t="s">
        <v>4</v>
      </c>
    </row>
    <row r="3" spans="1:7" ht="18" x14ac:dyDescent="0.4">
      <c r="B3" s="4"/>
      <c r="C3" s="62" t="s">
        <v>163</v>
      </c>
      <c r="D3" s="5"/>
      <c r="E3" s="5"/>
      <c r="F3" s="5"/>
      <c r="G3" s="5"/>
    </row>
    <row r="4" spans="1:7" ht="17.5" x14ac:dyDescent="0.35">
      <c r="B4" s="104" t="s">
        <v>6</v>
      </c>
      <c r="C4" s="105"/>
      <c r="D4" s="105"/>
      <c r="E4" s="105"/>
      <c r="F4" s="105"/>
      <c r="G4" s="105"/>
    </row>
    <row r="5" spans="1:7" ht="18" x14ac:dyDescent="0.4">
      <c r="A5" s="3" t="s">
        <v>27</v>
      </c>
      <c r="B5" s="3" t="s">
        <v>28</v>
      </c>
      <c r="C5" s="51">
        <v>15</v>
      </c>
      <c r="D5" s="3">
        <v>3.5</v>
      </c>
      <c r="E5" s="3">
        <v>4.4000000000000004</v>
      </c>
      <c r="F5" s="3">
        <v>0</v>
      </c>
      <c r="G5" s="3">
        <v>53.7</v>
      </c>
    </row>
    <row r="6" spans="1:7" ht="18" x14ac:dyDescent="0.4">
      <c r="A6" s="3" t="s">
        <v>30</v>
      </c>
      <c r="B6" s="3" t="s">
        <v>29</v>
      </c>
      <c r="C6" s="51">
        <v>200</v>
      </c>
      <c r="D6" s="3">
        <v>7.2</v>
      </c>
      <c r="E6" s="3">
        <v>9.1999999999999993</v>
      </c>
      <c r="F6" s="3">
        <v>44</v>
      </c>
      <c r="G6" s="3">
        <v>287.8</v>
      </c>
    </row>
    <row r="7" spans="1:7" ht="18" x14ac:dyDescent="0.4">
      <c r="A7" s="3" t="s">
        <v>33</v>
      </c>
      <c r="B7" s="1" t="s">
        <v>32</v>
      </c>
      <c r="C7" s="9">
        <v>200</v>
      </c>
      <c r="D7" s="1">
        <v>0.2</v>
      </c>
      <c r="E7" s="1">
        <v>0.1</v>
      </c>
      <c r="F7" s="1">
        <v>6.6</v>
      </c>
      <c r="G7" s="1">
        <v>27.9</v>
      </c>
    </row>
    <row r="8" spans="1:7" ht="18" x14ac:dyDescent="0.4">
      <c r="A8" s="3" t="s">
        <v>31</v>
      </c>
      <c r="B8" s="1" t="s">
        <v>62</v>
      </c>
      <c r="C8" s="9">
        <v>70</v>
      </c>
      <c r="D8" s="1">
        <v>0.6</v>
      </c>
      <c r="E8" s="1">
        <v>0.1</v>
      </c>
      <c r="F8" s="1">
        <v>5.3</v>
      </c>
      <c r="G8" s="1">
        <v>24.5</v>
      </c>
    </row>
    <row r="9" spans="1:7" ht="18" x14ac:dyDescent="0.4">
      <c r="A9" s="3" t="s">
        <v>31</v>
      </c>
      <c r="B9" s="1" t="s">
        <v>15</v>
      </c>
      <c r="C9" s="9">
        <v>45</v>
      </c>
      <c r="D9" s="1">
        <v>3.4</v>
      </c>
      <c r="E9" s="1">
        <v>0.4</v>
      </c>
      <c r="F9" s="1">
        <v>22.1</v>
      </c>
      <c r="G9" s="1">
        <v>105.5</v>
      </c>
    </row>
    <row r="10" spans="1:7" ht="18" x14ac:dyDescent="0.4">
      <c r="A10" s="3"/>
      <c r="B10" s="76" t="s">
        <v>7</v>
      </c>
      <c r="C10" s="80">
        <v>530</v>
      </c>
      <c r="D10" s="76">
        <f t="shared" ref="D10:G10" si="0">SUM(D5:D9)</f>
        <v>14.899999999999999</v>
      </c>
      <c r="E10" s="76">
        <f t="shared" si="0"/>
        <v>14.2</v>
      </c>
      <c r="F10" s="76">
        <f t="shared" si="0"/>
        <v>78</v>
      </c>
      <c r="G10" s="76">
        <f t="shared" si="0"/>
        <v>499.4</v>
      </c>
    </row>
    <row r="11" spans="1:7" ht="0.5" customHeight="1" x14ac:dyDescent="0.4">
      <c r="A11" s="3"/>
      <c r="B11" s="8"/>
      <c r="C11" s="8"/>
      <c r="D11" s="8"/>
      <c r="E11" s="8"/>
      <c r="F11" s="8"/>
      <c r="G11" s="8"/>
    </row>
    <row r="12" spans="1:7" ht="18" hidden="1" x14ac:dyDescent="0.4">
      <c r="A12" s="3"/>
      <c r="B12" s="8"/>
      <c r="C12" s="8"/>
      <c r="D12" s="8"/>
      <c r="E12" s="8"/>
      <c r="F12" s="8"/>
      <c r="G12" s="8"/>
    </row>
    <row r="13" spans="1:7" ht="18" x14ac:dyDescent="0.4">
      <c r="A13" s="3"/>
      <c r="B13" s="67"/>
      <c r="C13" s="8"/>
      <c r="D13" s="8"/>
      <c r="E13" s="8"/>
      <c r="F13" s="8"/>
      <c r="G13" s="8"/>
    </row>
    <row r="14" spans="1:7" ht="18" x14ac:dyDescent="0.4">
      <c r="A14" s="3"/>
      <c r="B14" s="104" t="s">
        <v>9</v>
      </c>
      <c r="C14" s="105"/>
      <c r="D14" s="105"/>
      <c r="E14" s="105"/>
      <c r="F14" s="105"/>
      <c r="G14" s="105"/>
    </row>
    <row r="15" spans="1:7" ht="15.5" customHeight="1" x14ac:dyDescent="0.4">
      <c r="A15" s="3" t="s">
        <v>34</v>
      </c>
      <c r="B15" s="1" t="s">
        <v>35</v>
      </c>
      <c r="C15" s="106">
        <v>80</v>
      </c>
      <c r="D15" s="102">
        <v>1</v>
      </c>
      <c r="E15" s="102">
        <v>0.1</v>
      </c>
      <c r="F15" s="102">
        <v>3.9</v>
      </c>
      <c r="G15" s="102">
        <v>20.6</v>
      </c>
    </row>
    <row r="16" spans="1:7" ht="18" hidden="1" x14ac:dyDescent="0.4">
      <c r="A16" s="3"/>
      <c r="B16" s="2" t="s">
        <v>16</v>
      </c>
      <c r="C16" s="107"/>
      <c r="D16" s="103"/>
      <c r="E16" s="103"/>
      <c r="F16" s="103"/>
      <c r="G16" s="103"/>
    </row>
    <row r="17" spans="1:7" ht="18" x14ac:dyDescent="0.4">
      <c r="A17" s="3" t="s">
        <v>36</v>
      </c>
      <c r="B17" s="3" t="s">
        <v>21</v>
      </c>
      <c r="C17" s="51">
        <v>300</v>
      </c>
      <c r="D17" s="15">
        <v>7.1</v>
      </c>
      <c r="E17" s="15">
        <v>8.6999999999999993</v>
      </c>
      <c r="F17" s="15">
        <v>20.399999999999999</v>
      </c>
      <c r="G17" s="15">
        <v>188.3</v>
      </c>
    </row>
    <row r="18" spans="1:7" ht="16.5" customHeight="1" x14ac:dyDescent="0.4">
      <c r="A18" s="3" t="s">
        <v>37</v>
      </c>
      <c r="B18" s="3" t="s">
        <v>65</v>
      </c>
      <c r="C18" s="98">
        <v>100</v>
      </c>
      <c r="D18" s="100">
        <v>16.7</v>
      </c>
      <c r="E18" s="102">
        <v>15.9</v>
      </c>
      <c r="F18" s="102">
        <v>6.7</v>
      </c>
      <c r="G18" s="102">
        <v>236.5</v>
      </c>
    </row>
    <row r="19" spans="1:7" ht="18" hidden="1" x14ac:dyDescent="0.4">
      <c r="A19" s="3"/>
      <c r="B19" s="2" t="s">
        <v>17</v>
      </c>
      <c r="C19" s="99"/>
      <c r="D19" s="101"/>
      <c r="E19" s="103"/>
      <c r="F19" s="103"/>
      <c r="G19" s="103"/>
    </row>
    <row r="20" spans="1:7" ht="18" x14ac:dyDescent="0.4">
      <c r="A20" s="3" t="s">
        <v>38</v>
      </c>
      <c r="B20" s="2" t="s">
        <v>18</v>
      </c>
      <c r="C20" s="51">
        <v>150</v>
      </c>
      <c r="D20" s="15">
        <v>3.1</v>
      </c>
      <c r="E20" s="15">
        <v>5.3</v>
      </c>
      <c r="F20" s="15">
        <v>19.8</v>
      </c>
      <c r="G20" s="15">
        <v>139.4</v>
      </c>
    </row>
    <row r="21" spans="1:7" ht="18" x14ac:dyDescent="0.4">
      <c r="A21" s="3" t="s">
        <v>31</v>
      </c>
      <c r="B21" s="3" t="s">
        <v>15</v>
      </c>
      <c r="C21" s="9">
        <v>45</v>
      </c>
      <c r="D21" s="33">
        <v>3.4</v>
      </c>
      <c r="E21" s="33">
        <v>0.4</v>
      </c>
      <c r="F21" s="33">
        <v>22.1</v>
      </c>
      <c r="G21" s="33">
        <v>105.5</v>
      </c>
    </row>
    <row r="22" spans="1:7" ht="18" x14ac:dyDescent="0.4">
      <c r="A22" s="3" t="s">
        <v>39</v>
      </c>
      <c r="B22" s="2" t="s">
        <v>40</v>
      </c>
      <c r="C22" s="51">
        <v>200</v>
      </c>
      <c r="D22" s="15">
        <v>1</v>
      </c>
      <c r="E22" s="15">
        <v>0.1</v>
      </c>
      <c r="F22" s="15">
        <v>15.6</v>
      </c>
      <c r="G22" s="15">
        <v>66.900000000000006</v>
      </c>
    </row>
    <row r="23" spans="1:7" ht="17.5" customHeight="1" x14ac:dyDescent="0.35">
      <c r="A23" s="64"/>
      <c r="B23" s="76" t="s">
        <v>7</v>
      </c>
      <c r="C23" s="80">
        <v>875</v>
      </c>
      <c r="D23" s="76">
        <f t="shared" ref="D23:G23" si="1">SUM(D15:D22)</f>
        <v>32.299999999999997</v>
      </c>
      <c r="E23" s="76">
        <f t="shared" si="1"/>
        <v>30.5</v>
      </c>
      <c r="F23" s="78">
        <f t="shared" si="1"/>
        <v>88.5</v>
      </c>
      <c r="G23" s="76">
        <f t="shared" si="1"/>
        <v>757.19999999999993</v>
      </c>
    </row>
    <row r="24" spans="1:7" ht="17.5" hidden="1" x14ac:dyDescent="0.35">
      <c r="B24" s="13" t="s">
        <v>10</v>
      </c>
      <c r="C24" s="14"/>
      <c r="D24" s="14"/>
      <c r="E24" s="14"/>
      <c r="F24" s="14"/>
      <c r="G24" s="14"/>
    </row>
    <row r="25" spans="1:7" ht="18" x14ac:dyDescent="0.4">
      <c r="B25" s="69"/>
      <c r="C25" s="15"/>
      <c r="D25" s="68" t="s">
        <v>11</v>
      </c>
      <c r="E25" s="68"/>
      <c r="F25" s="15"/>
      <c r="G25" s="15"/>
    </row>
    <row r="26" spans="1:7" ht="18" x14ac:dyDescent="0.4">
      <c r="B26" s="15"/>
      <c r="C26" s="70" t="s">
        <v>64</v>
      </c>
      <c r="D26" s="70" t="s">
        <v>1</v>
      </c>
      <c r="E26" s="70" t="s">
        <v>2</v>
      </c>
      <c r="F26" s="70" t="s">
        <v>3</v>
      </c>
      <c r="G26" s="70" t="s">
        <v>4</v>
      </c>
    </row>
    <row r="27" spans="1:7" ht="0.5" customHeight="1" x14ac:dyDescent="0.4">
      <c r="B27" s="3"/>
      <c r="C27" s="3"/>
      <c r="D27" s="3"/>
      <c r="E27" s="3"/>
      <c r="F27" s="3"/>
      <c r="G27" s="3"/>
    </row>
    <row r="28" spans="1:7" ht="17.5" x14ac:dyDescent="0.35">
      <c r="B28" s="69" t="s">
        <v>63</v>
      </c>
      <c r="C28" s="80">
        <v>1405</v>
      </c>
      <c r="D28" s="76">
        <v>47.2</v>
      </c>
      <c r="E28" s="76">
        <v>44.7</v>
      </c>
      <c r="F28" s="76">
        <v>166.5</v>
      </c>
      <c r="G28" s="76">
        <v>1256.5999999999999</v>
      </c>
    </row>
    <row r="29" spans="1:7" ht="14.5" customHeight="1" x14ac:dyDescent="0.35">
      <c r="B29" s="96"/>
      <c r="C29" s="97"/>
      <c r="D29" s="97"/>
      <c r="E29" s="97"/>
      <c r="F29" s="97"/>
      <c r="G29" s="97"/>
    </row>
    <row r="30" spans="1:7" ht="18" hidden="1" x14ac:dyDescent="0.4">
      <c r="B30" s="3"/>
      <c r="C30" s="3"/>
      <c r="D30" s="3"/>
      <c r="E30" s="3"/>
      <c r="F30" s="3"/>
      <c r="G30" s="3"/>
    </row>
    <row r="31" spans="1:7" ht="18" hidden="1" x14ac:dyDescent="0.4">
      <c r="B31" s="3"/>
      <c r="C31" s="3"/>
      <c r="D31" s="3"/>
      <c r="E31" s="3"/>
      <c r="F31" s="3"/>
      <c r="G31" s="3"/>
    </row>
    <row r="32" spans="1:7" ht="18" hidden="1" x14ac:dyDescent="0.4">
      <c r="B32" s="3"/>
      <c r="C32" s="16"/>
      <c r="D32" s="16"/>
      <c r="E32" s="16"/>
      <c r="F32" s="16"/>
      <c r="G32" s="16"/>
    </row>
    <row r="33" spans="1:7" ht="18" hidden="1" x14ac:dyDescent="0.4">
      <c r="B33" s="3"/>
      <c r="C33" s="3"/>
      <c r="D33" s="3"/>
      <c r="E33" s="3"/>
      <c r="F33" s="3"/>
      <c r="G33" s="3"/>
    </row>
    <row r="34" spans="1:7" ht="18" hidden="1" x14ac:dyDescent="0.4">
      <c r="B34" s="7"/>
      <c r="C34" s="7"/>
      <c r="D34" s="7"/>
      <c r="E34" s="7"/>
      <c r="F34" s="7"/>
      <c r="G34" s="7"/>
    </row>
    <row r="35" spans="1:7" ht="17.5" hidden="1" x14ac:dyDescent="0.35">
      <c r="B35" s="96"/>
      <c r="C35" s="97"/>
      <c r="D35" s="97"/>
      <c r="E35" s="97"/>
      <c r="F35" s="97"/>
      <c r="G35" s="97"/>
    </row>
    <row r="36" spans="1:7" ht="18" hidden="1" x14ac:dyDescent="0.4">
      <c r="B36" s="3"/>
      <c r="C36" s="3"/>
      <c r="D36" s="3"/>
      <c r="E36" s="3"/>
      <c r="F36" s="3"/>
      <c r="G36" s="3"/>
    </row>
    <row r="37" spans="1:7" ht="18" hidden="1" x14ac:dyDescent="0.4">
      <c r="B37" s="7"/>
      <c r="C37" s="7"/>
      <c r="D37" s="7"/>
      <c r="E37" s="7"/>
      <c r="F37" s="7"/>
      <c r="G37" s="7"/>
    </row>
    <row r="38" spans="1:7" ht="18" hidden="1" x14ac:dyDescent="0.4">
      <c r="B38" s="3"/>
      <c r="C38" s="110"/>
      <c r="D38" s="111"/>
      <c r="E38" s="111"/>
      <c r="F38" s="111"/>
      <c r="G38" s="111"/>
    </row>
    <row r="39" spans="1:7" ht="18" hidden="1" x14ac:dyDescent="0.4">
      <c r="B39" s="3"/>
      <c r="C39" s="3"/>
      <c r="D39" s="3"/>
      <c r="E39" s="3"/>
      <c r="F39" s="3"/>
      <c r="G39" s="3"/>
    </row>
    <row r="40" spans="1:7" ht="18" hidden="1" x14ac:dyDescent="0.4">
      <c r="B40" s="19"/>
      <c r="C40" s="20"/>
      <c r="D40" s="20"/>
      <c r="E40" s="20"/>
      <c r="F40" s="20"/>
      <c r="G40" s="20"/>
    </row>
    <row r="41" spans="1:7" ht="21.5" customHeight="1" x14ac:dyDescent="0.4">
      <c r="B41" s="21"/>
      <c r="C41" s="8"/>
      <c r="D41" s="8"/>
      <c r="E41" s="8"/>
      <c r="F41" s="8"/>
      <c r="G41" s="8"/>
    </row>
    <row r="42" spans="1:7" ht="18" hidden="1" x14ac:dyDescent="0.4">
      <c r="B42" s="21"/>
      <c r="C42" s="8"/>
      <c r="D42" s="8"/>
      <c r="E42" s="8"/>
      <c r="F42" s="8"/>
      <c r="G42" s="8"/>
    </row>
    <row r="43" spans="1:7" ht="18" hidden="1" x14ac:dyDescent="0.4">
      <c r="B43" s="21"/>
      <c r="C43" s="8"/>
      <c r="D43" s="8"/>
      <c r="E43" s="8"/>
      <c r="F43" s="8"/>
      <c r="G43" s="8"/>
    </row>
    <row r="44" spans="1:7" ht="54.5" customHeight="1" x14ac:dyDescent="0.4">
      <c r="B44" s="21"/>
      <c r="C44" s="8"/>
      <c r="D44" s="8"/>
      <c r="E44" s="8"/>
      <c r="F44" s="8"/>
      <c r="G44" s="8"/>
    </row>
    <row r="45" spans="1:7" ht="18" x14ac:dyDescent="0.4">
      <c r="A45" s="3" t="s">
        <v>41</v>
      </c>
      <c r="B45" s="1"/>
      <c r="C45" s="1" t="s">
        <v>0</v>
      </c>
      <c r="D45" s="110" t="s">
        <v>11</v>
      </c>
      <c r="E45" s="111"/>
      <c r="F45" s="111"/>
      <c r="G45" s="111"/>
    </row>
    <row r="46" spans="1:7" ht="18" x14ac:dyDescent="0.4">
      <c r="A46" s="3" t="s">
        <v>42</v>
      </c>
      <c r="B46" s="2"/>
      <c r="C46" s="2" t="s">
        <v>5</v>
      </c>
      <c r="D46" s="3" t="s">
        <v>1</v>
      </c>
      <c r="E46" s="3" t="s">
        <v>2</v>
      </c>
      <c r="F46" s="3" t="s">
        <v>3</v>
      </c>
      <c r="G46" s="3" t="s">
        <v>4</v>
      </c>
    </row>
    <row r="47" spans="1:7" ht="18" x14ac:dyDescent="0.4">
      <c r="B47" s="23" t="s">
        <v>148</v>
      </c>
      <c r="C47" s="8"/>
      <c r="D47" s="8"/>
      <c r="E47" s="8"/>
      <c r="F47" s="22"/>
      <c r="G47" s="8"/>
    </row>
    <row r="48" spans="1:7" ht="18" x14ac:dyDescent="0.4">
      <c r="B48" s="23" t="s">
        <v>6</v>
      </c>
      <c r="C48" s="18"/>
      <c r="D48" s="18"/>
      <c r="E48" s="18"/>
      <c r="F48" s="18"/>
      <c r="G48" s="18"/>
    </row>
    <row r="49" spans="1:7" ht="18" x14ac:dyDescent="0.4">
      <c r="A49" s="3" t="s">
        <v>44</v>
      </c>
      <c r="B49" s="3" t="s">
        <v>25</v>
      </c>
      <c r="C49" s="51">
        <v>150</v>
      </c>
      <c r="D49" s="3">
        <v>12.7</v>
      </c>
      <c r="E49" s="3">
        <v>18</v>
      </c>
      <c r="F49" s="3">
        <v>3.2</v>
      </c>
      <c r="G49" s="3">
        <v>225.4</v>
      </c>
    </row>
    <row r="50" spans="1:7" ht="18" x14ac:dyDescent="0.4">
      <c r="A50" s="3" t="s">
        <v>47</v>
      </c>
      <c r="B50" s="71" t="s">
        <v>43</v>
      </c>
      <c r="C50" s="52">
        <v>40</v>
      </c>
      <c r="D50" s="41">
        <v>1.2</v>
      </c>
      <c r="E50" s="41">
        <v>0.1</v>
      </c>
      <c r="F50" s="41">
        <v>2.4</v>
      </c>
      <c r="G50" s="41">
        <v>14.8</v>
      </c>
    </row>
    <row r="51" spans="1:7" ht="18" hidden="1" x14ac:dyDescent="0.4">
      <c r="A51" s="3" t="s">
        <v>44</v>
      </c>
      <c r="B51" s="16" t="s">
        <v>12</v>
      </c>
      <c r="C51" s="12"/>
      <c r="D51" s="16"/>
      <c r="E51" s="16"/>
      <c r="F51" s="16"/>
      <c r="G51" s="16"/>
    </row>
    <row r="52" spans="1:7" ht="18" x14ac:dyDescent="0.4">
      <c r="A52" s="3" t="s">
        <v>46</v>
      </c>
      <c r="B52" s="25" t="s">
        <v>45</v>
      </c>
      <c r="C52" s="12">
        <v>200</v>
      </c>
      <c r="D52" s="16">
        <v>0.2</v>
      </c>
      <c r="E52" s="16">
        <v>0.1</v>
      </c>
      <c r="F52" s="16">
        <v>6.8</v>
      </c>
      <c r="G52" s="16">
        <v>28.9</v>
      </c>
    </row>
    <row r="53" spans="1:7" ht="18" x14ac:dyDescent="0.4">
      <c r="A53" s="3" t="s">
        <v>31</v>
      </c>
      <c r="B53" s="75" t="s">
        <v>67</v>
      </c>
      <c r="C53" s="86">
        <v>120</v>
      </c>
      <c r="D53" s="26">
        <v>1.8</v>
      </c>
      <c r="E53" s="26">
        <v>0.6</v>
      </c>
      <c r="F53" s="26">
        <v>25.2</v>
      </c>
      <c r="G53" s="26">
        <v>113.4</v>
      </c>
    </row>
    <row r="54" spans="1:7" ht="18.5" thickBot="1" x14ac:dyDescent="0.45">
      <c r="A54" s="3" t="s">
        <v>31</v>
      </c>
      <c r="B54" s="1" t="s">
        <v>15</v>
      </c>
      <c r="C54" s="9">
        <v>45</v>
      </c>
      <c r="D54" s="1">
        <v>3.4</v>
      </c>
      <c r="E54" s="1">
        <v>0.4</v>
      </c>
      <c r="F54" s="1">
        <v>22.1</v>
      </c>
      <c r="G54" s="1">
        <v>105.5</v>
      </c>
    </row>
    <row r="55" spans="1:7" ht="18.5" thickBot="1" x14ac:dyDescent="0.45">
      <c r="A55" s="3"/>
      <c r="B55" s="79" t="s">
        <v>7</v>
      </c>
      <c r="C55" s="88">
        <v>555</v>
      </c>
      <c r="D55" s="77">
        <f>SUM(D49:D54)</f>
        <v>19.299999999999997</v>
      </c>
      <c r="E55" s="77">
        <f>SUM(E49:E54)</f>
        <v>19.200000000000003</v>
      </c>
      <c r="F55" s="77">
        <f>SUM(F49:F54)</f>
        <v>59.699999999999996</v>
      </c>
      <c r="G55" s="77">
        <f>SUM(G49:G54)</f>
        <v>488</v>
      </c>
    </row>
    <row r="56" spans="1:7" ht="17.5" x14ac:dyDescent="0.35">
      <c r="A56" s="64"/>
      <c r="B56" s="27" t="s">
        <v>9</v>
      </c>
      <c r="C56" s="28"/>
      <c r="D56" s="28"/>
      <c r="E56" s="28"/>
      <c r="F56" s="28"/>
      <c r="G56" s="28"/>
    </row>
    <row r="57" spans="1:7" ht="18" x14ac:dyDescent="0.4">
      <c r="A57" s="3" t="s">
        <v>49</v>
      </c>
      <c r="B57" s="1" t="s">
        <v>48</v>
      </c>
      <c r="C57" s="98">
        <v>80</v>
      </c>
      <c r="D57" s="108">
        <v>0.7</v>
      </c>
      <c r="E57" s="108">
        <v>8.1</v>
      </c>
      <c r="F57" s="108">
        <v>5.7</v>
      </c>
      <c r="G57" s="108">
        <v>99</v>
      </c>
    </row>
    <row r="58" spans="1:7" ht="1.5" customHeight="1" x14ac:dyDescent="0.4">
      <c r="A58" s="3"/>
      <c r="B58" s="2"/>
      <c r="C58" s="99"/>
      <c r="D58" s="109"/>
      <c r="E58" s="109"/>
      <c r="F58" s="109"/>
      <c r="G58" s="109"/>
    </row>
    <row r="59" spans="1:7" ht="19.5" customHeight="1" x14ac:dyDescent="0.4">
      <c r="A59" s="3" t="s">
        <v>51</v>
      </c>
      <c r="B59" s="29" t="s">
        <v>50</v>
      </c>
      <c r="C59" s="98">
        <v>300</v>
      </c>
      <c r="D59" s="108">
        <v>7.1</v>
      </c>
      <c r="E59" s="24">
        <v>8.5</v>
      </c>
      <c r="F59" s="108">
        <v>15.2</v>
      </c>
      <c r="G59" s="108">
        <v>165.6</v>
      </c>
    </row>
    <row r="60" spans="1:7" ht="18" x14ac:dyDescent="0.4">
      <c r="A60" s="3"/>
      <c r="B60" s="30" t="s">
        <v>13</v>
      </c>
      <c r="C60" s="99"/>
      <c r="D60" s="109"/>
      <c r="E60" s="16"/>
      <c r="F60" s="109"/>
      <c r="G60" s="109"/>
    </row>
    <row r="61" spans="1:7" ht="18" x14ac:dyDescent="0.4">
      <c r="A61" s="3" t="s">
        <v>52</v>
      </c>
      <c r="B61" s="3" t="s">
        <v>19</v>
      </c>
      <c r="C61" s="51">
        <v>150</v>
      </c>
      <c r="D61" s="3">
        <v>3.6</v>
      </c>
      <c r="E61" s="3">
        <v>4.8</v>
      </c>
      <c r="F61" s="3">
        <v>36.4</v>
      </c>
      <c r="G61" s="3">
        <v>203.5</v>
      </c>
    </row>
    <row r="62" spans="1:7" ht="18" x14ac:dyDescent="0.4">
      <c r="A62" s="3" t="s">
        <v>53</v>
      </c>
      <c r="B62" s="3" t="s">
        <v>54</v>
      </c>
      <c r="C62" s="51">
        <v>100</v>
      </c>
      <c r="D62" s="3">
        <v>13.9</v>
      </c>
      <c r="E62" s="3">
        <v>7.4</v>
      </c>
      <c r="F62" s="3">
        <v>6.3</v>
      </c>
      <c r="G62" s="3">
        <v>147.30000000000001</v>
      </c>
    </row>
    <row r="63" spans="1:7" ht="18" x14ac:dyDescent="0.4">
      <c r="A63" s="3" t="s">
        <v>31</v>
      </c>
      <c r="B63" s="1" t="s">
        <v>15</v>
      </c>
      <c r="C63" s="9">
        <v>45</v>
      </c>
      <c r="D63" s="1">
        <v>3.4</v>
      </c>
      <c r="E63" s="1">
        <v>0.4</v>
      </c>
      <c r="F63" s="1">
        <v>22.1</v>
      </c>
      <c r="G63" s="1">
        <v>105.5</v>
      </c>
    </row>
    <row r="64" spans="1:7" ht="18" x14ac:dyDescent="0.4">
      <c r="A64" s="3" t="s">
        <v>55</v>
      </c>
      <c r="B64" s="3" t="s">
        <v>56</v>
      </c>
      <c r="C64" s="51">
        <v>200</v>
      </c>
      <c r="D64" s="3">
        <v>0.1</v>
      </c>
      <c r="E64" s="3">
        <v>0.1</v>
      </c>
      <c r="F64" s="3">
        <v>14.8</v>
      </c>
      <c r="G64" s="3">
        <v>60.7</v>
      </c>
    </row>
    <row r="65" spans="1:7" ht="18" x14ac:dyDescent="0.4">
      <c r="A65" s="3" t="s">
        <v>44</v>
      </c>
      <c r="B65" s="76" t="s">
        <v>7</v>
      </c>
      <c r="C65" s="80">
        <v>875</v>
      </c>
      <c r="D65" s="76">
        <f t="shared" ref="D65:G65" si="2">SUM(D57:D64)</f>
        <v>28.8</v>
      </c>
      <c r="E65" s="76">
        <f t="shared" si="2"/>
        <v>29.300000000000004</v>
      </c>
      <c r="F65" s="76">
        <f t="shared" si="2"/>
        <v>100.49999999999999</v>
      </c>
      <c r="G65" s="76">
        <f t="shared" si="2"/>
        <v>781.60000000000014</v>
      </c>
    </row>
    <row r="66" spans="1:7" ht="17.5" x14ac:dyDescent="0.35">
      <c r="B66" s="69"/>
      <c r="C66" s="14"/>
      <c r="D66" s="14" t="s">
        <v>11</v>
      </c>
      <c r="E66" s="14"/>
      <c r="F66" s="14"/>
      <c r="G66" s="14"/>
    </row>
    <row r="67" spans="1:7" ht="21" customHeight="1" x14ac:dyDescent="0.4">
      <c r="B67" s="32"/>
      <c r="C67" s="69" t="s">
        <v>64</v>
      </c>
      <c r="D67" s="69" t="s">
        <v>1</v>
      </c>
      <c r="E67" s="69" t="s">
        <v>2</v>
      </c>
      <c r="F67" s="70" t="s">
        <v>3</v>
      </c>
      <c r="G67" s="70" t="s">
        <v>4</v>
      </c>
    </row>
    <row r="68" spans="1:7" ht="18" hidden="1" customHeight="1" x14ac:dyDescent="0.4">
      <c r="B68" s="25"/>
      <c r="C68" s="70" t="s">
        <v>64</v>
      </c>
      <c r="D68" s="70" t="s">
        <v>1</v>
      </c>
      <c r="E68" s="70" t="s">
        <v>2</v>
      </c>
      <c r="F68" s="70" t="s">
        <v>3</v>
      </c>
      <c r="G68" s="70" t="s">
        <v>4</v>
      </c>
    </row>
    <row r="69" spans="1:7" ht="18" hidden="1" x14ac:dyDescent="0.4">
      <c r="B69" s="25"/>
      <c r="C69" s="34"/>
      <c r="D69" s="34"/>
      <c r="E69" s="34"/>
      <c r="F69" s="34"/>
      <c r="G69" s="34"/>
    </row>
    <row r="70" spans="1:7" ht="18" hidden="1" x14ac:dyDescent="0.4">
      <c r="B70" s="25"/>
      <c r="C70" s="34"/>
      <c r="D70" s="34"/>
      <c r="E70" s="34"/>
      <c r="F70" s="34"/>
      <c r="G70" s="34"/>
    </row>
    <row r="71" spans="1:7" ht="17.5" x14ac:dyDescent="0.35">
      <c r="B71" s="74" t="s">
        <v>66</v>
      </c>
      <c r="C71" s="76">
        <v>1430</v>
      </c>
      <c r="D71" s="76">
        <v>48.1</v>
      </c>
      <c r="E71" s="76">
        <v>48.5</v>
      </c>
      <c r="F71" s="76">
        <v>160.19999999999999</v>
      </c>
      <c r="G71" s="76">
        <v>1269.5999999999999</v>
      </c>
    </row>
    <row r="72" spans="1:7" ht="1" customHeight="1" x14ac:dyDescent="0.35">
      <c r="B72" s="23"/>
      <c r="C72" s="36"/>
      <c r="D72" s="36"/>
      <c r="E72" s="36"/>
      <c r="F72" s="36"/>
      <c r="G72" s="36"/>
    </row>
    <row r="73" spans="1:7" ht="18" hidden="1" x14ac:dyDescent="0.4">
      <c r="B73" s="1"/>
      <c r="C73" s="3"/>
      <c r="D73" s="3"/>
      <c r="E73" s="3"/>
      <c r="F73" s="3"/>
      <c r="G73" s="3"/>
    </row>
    <row r="74" spans="1:7" ht="18" hidden="1" x14ac:dyDescent="0.4">
      <c r="B74" s="1"/>
      <c r="C74" s="108"/>
      <c r="D74" s="108"/>
      <c r="E74" s="108"/>
      <c r="F74" s="108"/>
      <c r="G74" s="108"/>
    </row>
    <row r="75" spans="1:7" ht="18" hidden="1" x14ac:dyDescent="0.4">
      <c r="B75" s="11"/>
      <c r="C75" s="109"/>
      <c r="D75" s="109"/>
      <c r="E75" s="109"/>
      <c r="F75" s="109"/>
      <c r="G75" s="109"/>
    </row>
    <row r="76" spans="1:7" ht="18" hidden="1" x14ac:dyDescent="0.4">
      <c r="B76" s="1"/>
      <c r="C76" s="106"/>
      <c r="D76" s="106"/>
      <c r="E76" s="106"/>
      <c r="F76" s="106"/>
      <c r="G76" s="106"/>
    </row>
    <row r="77" spans="1:7" ht="18" hidden="1" x14ac:dyDescent="0.4">
      <c r="B77" s="2"/>
      <c r="C77" s="107"/>
      <c r="D77" s="107"/>
      <c r="E77" s="107"/>
      <c r="F77" s="107"/>
      <c r="G77" s="107"/>
    </row>
    <row r="78" spans="1:7" ht="18" hidden="1" x14ac:dyDescent="0.4">
      <c r="B78" s="3"/>
      <c r="C78" s="51"/>
      <c r="D78" s="51"/>
      <c r="E78" s="51"/>
      <c r="F78" s="51"/>
      <c r="G78" s="51"/>
    </row>
    <row r="79" spans="1:7" ht="18" hidden="1" x14ac:dyDescent="0.4">
      <c r="B79" s="25"/>
      <c r="C79" s="34"/>
      <c r="D79" s="34"/>
      <c r="E79" s="34"/>
      <c r="F79" s="34"/>
      <c r="G79" s="34"/>
    </row>
    <row r="80" spans="1:7" ht="18" hidden="1" x14ac:dyDescent="0.4">
      <c r="B80" s="7"/>
      <c r="C80" s="7"/>
      <c r="D80" s="7"/>
      <c r="E80" s="7"/>
      <c r="F80" s="7"/>
      <c r="G80" s="7"/>
    </row>
    <row r="81" spans="1:7" ht="18" hidden="1" x14ac:dyDescent="0.4">
      <c r="B81" s="23"/>
      <c r="C81" s="18"/>
      <c r="D81" s="18"/>
      <c r="E81" s="18"/>
      <c r="F81" s="18"/>
      <c r="G81" s="18"/>
    </row>
    <row r="82" spans="1:7" ht="18" hidden="1" x14ac:dyDescent="0.4">
      <c r="B82" s="3"/>
      <c r="C82" s="3"/>
      <c r="D82" s="3"/>
      <c r="E82" s="3"/>
      <c r="F82" s="3"/>
      <c r="G82" s="3"/>
    </row>
    <row r="83" spans="1:7" ht="18" hidden="1" x14ac:dyDescent="0.4">
      <c r="B83" s="7"/>
      <c r="C83" s="7"/>
      <c r="D83" s="7"/>
      <c r="E83" s="7"/>
      <c r="F83" s="7"/>
      <c r="G83" s="7"/>
    </row>
    <row r="84" spans="1:7" ht="18" hidden="1" x14ac:dyDescent="0.4">
      <c r="B84" s="1"/>
      <c r="C84" s="1"/>
      <c r="D84" s="110"/>
      <c r="E84" s="111"/>
      <c r="F84" s="111"/>
      <c r="G84" s="111"/>
    </row>
    <row r="85" spans="1:7" ht="18" hidden="1" x14ac:dyDescent="0.4">
      <c r="B85" s="2"/>
      <c r="C85" s="2"/>
      <c r="D85" s="3"/>
      <c r="E85" s="3"/>
      <c r="F85" s="3"/>
      <c r="G85" s="3"/>
    </row>
    <row r="86" spans="1:7" ht="18" hidden="1" x14ac:dyDescent="0.4">
      <c r="B86" s="19"/>
      <c r="C86" s="20"/>
      <c r="D86" s="20"/>
      <c r="E86" s="20"/>
      <c r="F86" s="20"/>
      <c r="G86" s="20"/>
    </row>
    <row r="87" spans="1:7" ht="76" customHeight="1" x14ac:dyDescent="0.4">
      <c r="B87" s="37"/>
      <c r="C87" s="38"/>
      <c r="D87" s="38"/>
      <c r="E87" s="38"/>
      <c r="F87" s="38"/>
      <c r="G87" s="38"/>
    </row>
    <row r="88" spans="1:7" ht="18" hidden="1" x14ac:dyDescent="0.4">
      <c r="B88" s="37"/>
      <c r="C88" s="38"/>
      <c r="D88" s="38"/>
      <c r="E88" s="38"/>
      <c r="F88" s="38"/>
      <c r="G88" s="38"/>
    </row>
    <row r="89" spans="1:7" ht="18" x14ac:dyDescent="0.4">
      <c r="A89" s="3" t="s">
        <v>57</v>
      </c>
      <c r="B89" s="1"/>
      <c r="C89" s="1" t="s">
        <v>0</v>
      </c>
      <c r="D89" s="110" t="s">
        <v>11</v>
      </c>
      <c r="E89" s="111"/>
      <c r="F89" s="111"/>
      <c r="G89" s="111"/>
    </row>
    <row r="90" spans="1:7" ht="18" x14ac:dyDescent="0.4">
      <c r="B90" s="2"/>
      <c r="C90" s="2" t="s">
        <v>5</v>
      </c>
      <c r="D90" s="3" t="s">
        <v>1</v>
      </c>
      <c r="E90" s="3" t="s">
        <v>2</v>
      </c>
      <c r="F90" s="3" t="s">
        <v>3</v>
      </c>
      <c r="G90" s="3" t="s">
        <v>4</v>
      </c>
    </row>
    <row r="91" spans="1:7" ht="18" x14ac:dyDescent="0.4">
      <c r="B91" s="23" t="s">
        <v>149</v>
      </c>
      <c r="C91" s="8"/>
      <c r="D91" s="8"/>
      <c r="E91" s="8"/>
      <c r="F91" s="22"/>
      <c r="G91" s="8"/>
    </row>
    <row r="92" spans="1:7" ht="18" x14ac:dyDescent="0.4">
      <c r="B92" s="23" t="s">
        <v>6</v>
      </c>
      <c r="C92" s="18"/>
      <c r="D92" s="18"/>
      <c r="E92" s="18"/>
      <c r="F92" s="18"/>
      <c r="G92" s="18"/>
    </row>
    <row r="93" spans="1:7" ht="18" x14ac:dyDescent="0.4">
      <c r="A93" s="3" t="s">
        <v>58</v>
      </c>
      <c r="B93" s="3" t="s">
        <v>59</v>
      </c>
      <c r="C93" s="51">
        <v>200</v>
      </c>
      <c r="D93" s="3">
        <v>8.6</v>
      </c>
      <c r="E93" s="3">
        <v>11.3</v>
      </c>
      <c r="F93" s="3">
        <v>34.299999999999997</v>
      </c>
      <c r="G93" s="3">
        <v>272.8</v>
      </c>
    </row>
    <row r="94" spans="1:7" ht="18" x14ac:dyDescent="0.4">
      <c r="A94" s="3" t="s">
        <v>60</v>
      </c>
      <c r="B94" s="39" t="s">
        <v>61</v>
      </c>
      <c r="C94" s="51">
        <v>200</v>
      </c>
      <c r="D94" s="41">
        <v>2.5499999999999998</v>
      </c>
      <c r="E94" s="41">
        <v>7.6</v>
      </c>
      <c r="F94" s="41">
        <v>0.34</v>
      </c>
      <c r="G94" s="41">
        <v>171</v>
      </c>
    </row>
    <row r="95" spans="1:7" ht="18" x14ac:dyDescent="0.4">
      <c r="A95" s="3" t="s">
        <v>31</v>
      </c>
      <c r="B95" s="1" t="s">
        <v>15</v>
      </c>
      <c r="C95" s="9">
        <v>45</v>
      </c>
      <c r="D95" s="1">
        <v>3.4</v>
      </c>
      <c r="E95" s="1">
        <v>0.4</v>
      </c>
      <c r="F95" s="1">
        <v>22.1</v>
      </c>
      <c r="G95" s="1">
        <v>105.5</v>
      </c>
    </row>
    <row r="96" spans="1:7" ht="18.5" thickBot="1" x14ac:dyDescent="0.45">
      <c r="A96" s="3" t="s">
        <v>31</v>
      </c>
      <c r="B96" s="1" t="s">
        <v>68</v>
      </c>
      <c r="C96" s="51">
        <v>120</v>
      </c>
      <c r="D96" s="1">
        <v>0.5</v>
      </c>
      <c r="E96" s="1">
        <v>0.5</v>
      </c>
      <c r="F96" s="1">
        <v>11.8</v>
      </c>
      <c r="G96" s="1">
        <v>53.3</v>
      </c>
    </row>
    <row r="97" spans="1:7" ht="18.5" hidden="1" thickBot="1" x14ac:dyDescent="0.45">
      <c r="A97" s="3"/>
      <c r="B97" s="3"/>
      <c r="C97" s="51"/>
      <c r="D97" s="3"/>
      <c r="E97" s="3"/>
      <c r="F97" s="3"/>
      <c r="G97" s="3"/>
    </row>
    <row r="98" spans="1:7" ht="18.5" thickBot="1" x14ac:dyDescent="0.45">
      <c r="A98" s="3"/>
      <c r="B98" s="79" t="s">
        <v>7</v>
      </c>
      <c r="C98" s="88">
        <v>565</v>
      </c>
      <c r="D98" s="77">
        <f t="shared" ref="D98:G98" si="3">SUM(D93:D97)</f>
        <v>15.049999999999999</v>
      </c>
      <c r="E98" s="77">
        <f t="shared" si="3"/>
        <v>19.799999999999997</v>
      </c>
      <c r="F98" s="77">
        <f t="shared" si="3"/>
        <v>68.540000000000006</v>
      </c>
      <c r="G98" s="77">
        <f t="shared" si="3"/>
        <v>602.59999999999991</v>
      </c>
    </row>
    <row r="99" spans="1:7" ht="17.5" x14ac:dyDescent="0.35">
      <c r="A99" s="72"/>
      <c r="B99" s="27" t="s">
        <v>9</v>
      </c>
      <c r="C99" s="28"/>
      <c r="D99" s="28"/>
      <c r="E99" s="28"/>
      <c r="F99" s="28"/>
      <c r="G99" s="28"/>
    </row>
    <row r="100" spans="1:7" ht="18" x14ac:dyDescent="0.4">
      <c r="A100" s="3" t="s">
        <v>69</v>
      </c>
      <c r="B100" s="1" t="s">
        <v>70</v>
      </c>
      <c r="C100" s="52">
        <v>80</v>
      </c>
      <c r="D100" s="41">
        <v>0.9</v>
      </c>
      <c r="E100" s="41">
        <v>7.2</v>
      </c>
      <c r="F100" s="41">
        <v>5.3</v>
      </c>
      <c r="G100" s="41">
        <v>89.5</v>
      </c>
    </row>
    <row r="101" spans="1:7" ht="18" x14ac:dyDescent="0.4">
      <c r="A101" s="3" t="s">
        <v>71</v>
      </c>
      <c r="B101" s="29" t="s">
        <v>72</v>
      </c>
      <c r="C101" s="98">
        <v>300</v>
      </c>
      <c r="D101" s="108">
        <v>13</v>
      </c>
      <c r="E101" s="108">
        <v>9.1</v>
      </c>
      <c r="F101" s="108">
        <v>20.9</v>
      </c>
      <c r="G101" s="108">
        <v>217.3</v>
      </c>
    </row>
    <row r="102" spans="1:7" ht="18" hidden="1" x14ac:dyDescent="0.4">
      <c r="A102" s="3"/>
      <c r="B102" s="42"/>
      <c r="C102" s="99"/>
      <c r="D102" s="109"/>
      <c r="E102" s="109"/>
      <c r="F102" s="109"/>
      <c r="G102" s="109"/>
    </row>
    <row r="103" spans="1:7" ht="18" x14ac:dyDescent="0.4">
      <c r="A103" s="3" t="s">
        <v>73</v>
      </c>
      <c r="B103" s="39" t="s">
        <v>74</v>
      </c>
      <c r="C103" s="98">
        <v>150</v>
      </c>
      <c r="D103" s="108">
        <v>5.3</v>
      </c>
      <c r="E103" s="108">
        <v>4.9000000000000004</v>
      </c>
      <c r="F103" s="108">
        <v>32.799999999999997</v>
      </c>
      <c r="G103" s="108">
        <v>196.8</v>
      </c>
    </row>
    <row r="104" spans="1:7" ht="18" hidden="1" x14ac:dyDescent="0.4">
      <c r="A104" s="3"/>
      <c r="B104" s="2"/>
      <c r="C104" s="99"/>
      <c r="D104" s="109"/>
      <c r="E104" s="109"/>
      <c r="F104" s="109"/>
      <c r="G104" s="109"/>
    </row>
    <row r="105" spans="1:7" ht="18" x14ac:dyDescent="0.4">
      <c r="A105" s="3" t="s">
        <v>75</v>
      </c>
      <c r="B105" s="2" t="s">
        <v>76</v>
      </c>
      <c r="C105" s="51">
        <v>75</v>
      </c>
      <c r="D105" s="41">
        <v>13.7</v>
      </c>
      <c r="E105" s="41">
        <v>13</v>
      </c>
      <c r="F105" s="41">
        <v>12.3</v>
      </c>
      <c r="G105" s="41">
        <v>221.4</v>
      </c>
    </row>
    <row r="106" spans="1:7" ht="18" x14ac:dyDescent="0.4">
      <c r="A106" s="3" t="s">
        <v>36</v>
      </c>
      <c r="B106" s="2" t="s">
        <v>138</v>
      </c>
      <c r="C106" s="51">
        <v>30</v>
      </c>
      <c r="D106" s="41">
        <v>1</v>
      </c>
      <c r="E106" s="41">
        <v>0.7</v>
      </c>
      <c r="F106" s="41">
        <v>2.7</v>
      </c>
      <c r="G106" s="41">
        <v>21.2</v>
      </c>
    </row>
    <row r="107" spans="1:7" ht="18" x14ac:dyDescent="0.4">
      <c r="A107" s="3" t="s">
        <v>77</v>
      </c>
      <c r="B107" s="3" t="s">
        <v>78</v>
      </c>
      <c r="C107" s="51">
        <v>200</v>
      </c>
      <c r="D107" s="3">
        <v>0.5</v>
      </c>
      <c r="E107" s="3">
        <v>0</v>
      </c>
      <c r="F107" s="3">
        <v>19.8</v>
      </c>
      <c r="G107" s="3">
        <v>81</v>
      </c>
    </row>
    <row r="108" spans="1:7" ht="18" x14ac:dyDescent="0.4">
      <c r="A108" s="3" t="s">
        <v>31</v>
      </c>
      <c r="B108" s="1" t="s">
        <v>15</v>
      </c>
      <c r="C108" s="9">
        <v>45</v>
      </c>
      <c r="D108" s="1">
        <v>3.4</v>
      </c>
      <c r="E108" s="1">
        <v>0.4</v>
      </c>
      <c r="F108" s="1">
        <v>22.1</v>
      </c>
      <c r="G108" s="1">
        <v>105.5</v>
      </c>
    </row>
    <row r="109" spans="1:7" ht="17.5" x14ac:dyDescent="0.35">
      <c r="A109" s="72"/>
      <c r="B109" s="76" t="s">
        <v>7</v>
      </c>
      <c r="C109" s="80">
        <v>850</v>
      </c>
      <c r="D109" s="76">
        <f t="shared" ref="D109:G109" si="4">SUM(D100:D108)</f>
        <v>37.799999999999997</v>
      </c>
      <c r="E109" s="76">
        <f t="shared" si="4"/>
        <v>35.300000000000004</v>
      </c>
      <c r="F109" s="76">
        <f t="shared" si="4"/>
        <v>115.9</v>
      </c>
      <c r="G109" s="76">
        <f t="shared" si="4"/>
        <v>932.7</v>
      </c>
    </row>
    <row r="110" spans="1:7" ht="17.5" x14ac:dyDescent="0.35">
      <c r="B110" s="31"/>
      <c r="C110" s="14"/>
      <c r="D110" s="14" t="s">
        <v>11</v>
      </c>
      <c r="E110" s="14"/>
      <c r="F110" s="14"/>
      <c r="G110" s="14"/>
    </row>
    <row r="111" spans="1:7" ht="1.5" customHeight="1" x14ac:dyDescent="0.4">
      <c r="B111" s="32"/>
      <c r="C111" s="108"/>
      <c r="D111" s="108"/>
      <c r="E111" s="108"/>
      <c r="F111" s="108"/>
      <c r="G111" s="108"/>
    </row>
    <row r="112" spans="1:7" ht="1" hidden="1" customHeight="1" x14ac:dyDescent="0.4">
      <c r="B112" s="25"/>
      <c r="C112" s="109"/>
      <c r="D112" s="109"/>
      <c r="E112" s="109"/>
      <c r="F112" s="109"/>
      <c r="G112" s="109"/>
    </row>
    <row r="113" spans="2:7" ht="18" hidden="1" x14ac:dyDescent="0.4">
      <c r="B113" s="25"/>
      <c r="C113" s="34"/>
      <c r="D113" s="34"/>
      <c r="E113" s="34"/>
      <c r="F113" s="34"/>
      <c r="G113" s="34"/>
    </row>
    <row r="114" spans="2:7" ht="18" x14ac:dyDescent="0.4">
      <c r="B114" s="25"/>
      <c r="C114" s="69" t="s">
        <v>64</v>
      </c>
      <c r="D114" s="69" t="s">
        <v>1</v>
      </c>
      <c r="E114" s="69" t="s">
        <v>2</v>
      </c>
      <c r="F114" s="70" t="s">
        <v>3</v>
      </c>
      <c r="G114" s="70" t="s">
        <v>4</v>
      </c>
    </row>
    <row r="115" spans="2:7" ht="17.5" x14ac:dyDescent="0.35">
      <c r="B115" s="74" t="s">
        <v>66</v>
      </c>
      <c r="C115" s="76">
        <v>1415</v>
      </c>
      <c r="D115" s="76">
        <v>52.85</v>
      </c>
      <c r="E115" s="76">
        <v>55.1</v>
      </c>
      <c r="F115" s="76">
        <v>184.44</v>
      </c>
      <c r="G115" s="76">
        <v>1535.3</v>
      </c>
    </row>
    <row r="116" spans="2:7" ht="17.5" hidden="1" x14ac:dyDescent="0.35">
      <c r="B116" s="43"/>
      <c r="C116" s="44"/>
      <c r="D116" s="44"/>
      <c r="E116" s="44"/>
      <c r="F116" s="44"/>
      <c r="G116" s="44"/>
    </row>
    <row r="117" spans="2:7" ht="18" hidden="1" x14ac:dyDescent="0.4">
      <c r="B117" s="45"/>
      <c r="C117" s="46"/>
      <c r="D117" s="46"/>
      <c r="E117" s="46"/>
      <c r="F117" s="46"/>
      <c r="G117" s="46"/>
    </row>
    <row r="118" spans="2:7" ht="18" hidden="1" x14ac:dyDescent="0.4">
      <c r="B118" s="1"/>
      <c r="C118" s="108"/>
      <c r="D118" s="108"/>
      <c r="E118" s="108"/>
      <c r="F118" s="108"/>
      <c r="G118" s="108"/>
    </row>
    <row r="119" spans="2:7" ht="18" hidden="1" x14ac:dyDescent="0.4">
      <c r="B119" s="11"/>
      <c r="C119" s="109"/>
      <c r="D119" s="109"/>
      <c r="E119" s="109"/>
      <c r="F119" s="109"/>
      <c r="G119" s="109"/>
    </row>
    <row r="120" spans="2:7" ht="18" hidden="1" x14ac:dyDescent="0.4">
      <c r="B120" s="3"/>
      <c r="C120" s="41"/>
      <c r="D120" s="41"/>
      <c r="E120" s="41"/>
      <c r="F120" s="41"/>
      <c r="G120" s="41"/>
    </row>
    <row r="121" spans="2:7" ht="18" hidden="1" x14ac:dyDescent="0.4">
      <c r="B121" s="2"/>
      <c r="C121" s="16"/>
      <c r="D121" s="16"/>
      <c r="E121" s="16"/>
      <c r="F121" s="16"/>
      <c r="G121" s="16"/>
    </row>
    <row r="122" spans="2:7" ht="18" hidden="1" x14ac:dyDescent="0.4">
      <c r="B122" s="25"/>
      <c r="C122" s="34"/>
      <c r="D122" s="34"/>
      <c r="E122" s="34"/>
      <c r="F122" s="34"/>
      <c r="G122" s="34"/>
    </row>
    <row r="123" spans="2:7" ht="18" hidden="1" x14ac:dyDescent="0.4">
      <c r="B123" s="7"/>
      <c r="C123" s="7"/>
      <c r="D123" s="7"/>
      <c r="E123" s="7"/>
      <c r="F123" s="7"/>
      <c r="G123" s="7"/>
    </row>
    <row r="124" spans="2:7" ht="18" hidden="1" x14ac:dyDescent="0.4">
      <c r="B124" s="43"/>
      <c r="C124" s="47"/>
      <c r="D124" s="47"/>
      <c r="E124" s="47"/>
      <c r="F124" s="47"/>
      <c r="G124" s="47"/>
    </row>
    <row r="125" spans="2:7" ht="18" hidden="1" x14ac:dyDescent="0.4">
      <c r="B125" s="3"/>
      <c r="C125" s="3"/>
      <c r="D125" s="3"/>
      <c r="E125" s="3"/>
      <c r="F125" s="3"/>
      <c r="G125" s="3"/>
    </row>
    <row r="126" spans="2:7" ht="18" hidden="1" x14ac:dyDescent="0.4">
      <c r="B126" s="7"/>
      <c r="C126" s="7"/>
      <c r="D126" s="7"/>
      <c r="E126" s="7"/>
      <c r="F126" s="7"/>
      <c r="G126" s="7"/>
    </row>
    <row r="127" spans="2:7" ht="18" hidden="1" x14ac:dyDescent="0.4">
      <c r="B127" s="48"/>
      <c r="C127" s="49"/>
      <c r="D127" s="50"/>
      <c r="E127" s="47"/>
      <c r="F127" s="47"/>
      <c r="G127" s="47"/>
    </row>
    <row r="128" spans="2:7" ht="18" hidden="1" x14ac:dyDescent="0.4">
      <c r="B128" s="2"/>
      <c r="C128" s="2"/>
      <c r="D128" s="3"/>
      <c r="E128" s="3"/>
      <c r="F128" s="3"/>
      <c r="G128" s="3"/>
    </row>
    <row r="129" spans="1:7" ht="18" hidden="1" x14ac:dyDescent="0.4">
      <c r="B129" s="19"/>
      <c r="C129" s="20"/>
      <c r="D129" s="20"/>
      <c r="E129" s="20"/>
      <c r="F129" s="20"/>
      <c r="G129" s="20"/>
    </row>
    <row r="130" spans="1:7" ht="18" x14ac:dyDescent="0.4">
      <c r="B130" s="37"/>
      <c r="C130" s="38"/>
      <c r="D130" s="38"/>
      <c r="E130" s="38"/>
      <c r="F130" s="38"/>
      <c r="G130" s="38"/>
    </row>
    <row r="131" spans="1:7" ht="73.5" customHeight="1" x14ac:dyDescent="0.4">
      <c r="B131" s="37"/>
      <c r="C131" s="38"/>
      <c r="D131" s="38"/>
      <c r="E131" s="38"/>
      <c r="F131" s="38"/>
      <c r="G131" s="38"/>
    </row>
    <row r="132" spans="1:7" ht="18" x14ac:dyDescent="0.4">
      <c r="A132" s="3" t="s">
        <v>57</v>
      </c>
      <c r="B132" s="1"/>
      <c r="C132" s="1" t="s">
        <v>0</v>
      </c>
      <c r="D132" s="112" t="s">
        <v>11</v>
      </c>
      <c r="E132" s="112"/>
      <c r="F132" s="112"/>
      <c r="G132" s="112"/>
    </row>
    <row r="133" spans="1:7" ht="18" x14ac:dyDescent="0.4">
      <c r="B133" s="2"/>
      <c r="C133" s="2" t="s">
        <v>5</v>
      </c>
      <c r="D133" s="3" t="s">
        <v>1</v>
      </c>
      <c r="E133" s="3" t="s">
        <v>2</v>
      </c>
      <c r="F133" s="3" t="s">
        <v>3</v>
      </c>
      <c r="G133" s="3" t="s">
        <v>4</v>
      </c>
    </row>
    <row r="134" spans="1:7" ht="18" x14ac:dyDescent="0.4">
      <c r="B134" s="23" t="s">
        <v>150</v>
      </c>
      <c r="C134" s="8"/>
      <c r="D134" s="8"/>
      <c r="E134" s="8"/>
      <c r="F134" s="22"/>
      <c r="G134" s="8"/>
    </row>
    <row r="135" spans="1:7" ht="18" x14ac:dyDescent="0.4">
      <c r="B135" s="23" t="s">
        <v>6</v>
      </c>
      <c r="C135" s="18"/>
      <c r="D135" s="18"/>
      <c r="E135" s="18"/>
      <c r="F135" s="18"/>
      <c r="G135" s="18"/>
    </row>
    <row r="136" spans="1:7" ht="18.5" x14ac:dyDescent="0.45">
      <c r="A136" s="65" t="s">
        <v>79</v>
      </c>
      <c r="B136" s="3" t="s">
        <v>80</v>
      </c>
      <c r="C136" s="51">
        <v>150</v>
      </c>
      <c r="D136" s="3">
        <v>15.6</v>
      </c>
      <c r="E136" s="3">
        <v>9.1999999999999993</v>
      </c>
      <c r="F136" s="3">
        <v>26.2</v>
      </c>
      <c r="G136" s="3">
        <v>249.6</v>
      </c>
    </row>
    <row r="137" spans="1:7" ht="18.5" x14ac:dyDescent="0.45">
      <c r="A137" s="65" t="s">
        <v>31</v>
      </c>
      <c r="B137" s="3" t="s">
        <v>62</v>
      </c>
      <c r="C137" s="51">
        <v>70</v>
      </c>
      <c r="D137" s="3">
        <v>0.6</v>
      </c>
      <c r="E137" s="3">
        <v>0.1</v>
      </c>
      <c r="F137" s="3">
        <v>5.3</v>
      </c>
      <c r="G137" s="3">
        <v>24.5</v>
      </c>
    </row>
    <row r="138" spans="1:7" ht="18.5" x14ac:dyDescent="0.45">
      <c r="A138" s="65" t="s">
        <v>81</v>
      </c>
      <c r="B138" s="1" t="s">
        <v>82</v>
      </c>
      <c r="C138" s="9">
        <v>200</v>
      </c>
      <c r="D138" s="1">
        <v>1.6</v>
      </c>
      <c r="E138" s="1">
        <v>1.1000000000000001</v>
      </c>
      <c r="F138" s="1">
        <v>8.6</v>
      </c>
      <c r="G138" s="1">
        <v>50.9</v>
      </c>
    </row>
    <row r="139" spans="1:7" ht="18.5" x14ac:dyDescent="0.45">
      <c r="A139" s="65" t="s">
        <v>31</v>
      </c>
      <c r="B139" s="39" t="s">
        <v>83</v>
      </c>
      <c r="C139" s="52">
        <v>10</v>
      </c>
      <c r="D139" s="41">
        <v>0.7</v>
      </c>
      <c r="E139" s="41">
        <v>0.9</v>
      </c>
      <c r="F139" s="41">
        <v>5.6</v>
      </c>
      <c r="G139" s="41">
        <v>32.700000000000003</v>
      </c>
    </row>
    <row r="140" spans="1:7" ht="18.5" thickBot="1" x14ac:dyDescent="0.45">
      <c r="A140" s="3" t="s">
        <v>31</v>
      </c>
      <c r="B140" s="1" t="s">
        <v>15</v>
      </c>
      <c r="C140" s="9">
        <v>45</v>
      </c>
      <c r="D140" s="1">
        <v>3.4</v>
      </c>
      <c r="E140" s="1">
        <v>0.4</v>
      </c>
      <c r="F140" s="1">
        <v>22.1</v>
      </c>
      <c r="G140" s="1">
        <v>105.5</v>
      </c>
    </row>
    <row r="141" spans="1:7" ht="18" thickBot="1" x14ac:dyDescent="0.4">
      <c r="A141" s="64"/>
      <c r="B141" s="79" t="s">
        <v>7</v>
      </c>
      <c r="C141" s="88">
        <v>475</v>
      </c>
      <c r="D141" s="77">
        <f t="shared" ref="D141:G141" si="5">SUM(D136:D140)</f>
        <v>21.9</v>
      </c>
      <c r="E141" s="77">
        <f t="shared" si="5"/>
        <v>11.7</v>
      </c>
      <c r="F141" s="77">
        <f t="shared" si="5"/>
        <v>67.800000000000011</v>
      </c>
      <c r="G141" s="77">
        <f t="shared" si="5"/>
        <v>463.2</v>
      </c>
    </row>
    <row r="142" spans="1:7" ht="17.5" x14ac:dyDescent="0.35">
      <c r="A142" s="64"/>
      <c r="B142" s="27" t="s">
        <v>9</v>
      </c>
      <c r="C142" s="28"/>
      <c r="D142" s="28"/>
      <c r="E142" s="28"/>
      <c r="F142" s="28"/>
      <c r="G142" s="28"/>
    </row>
    <row r="143" spans="1:7" ht="18.5" x14ac:dyDescent="0.45">
      <c r="A143" s="65" t="s">
        <v>84</v>
      </c>
      <c r="B143" s="1" t="s">
        <v>85</v>
      </c>
      <c r="C143" s="52">
        <v>80</v>
      </c>
      <c r="D143" s="41">
        <v>2</v>
      </c>
      <c r="E143" s="41">
        <v>8.1</v>
      </c>
      <c r="F143" s="41">
        <v>8.3000000000000007</v>
      </c>
      <c r="G143" s="41">
        <v>114.4</v>
      </c>
    </row>
    <row r="144" spans="1:7" ht="18.5" x14ac:dyDescent="0.45">
      <c r="A144" s="65" t="s">
        <v>86</v>
      </c>
      <c r="B144" s="29" t="s">
        <v>87</v>
      </c>
      <c r="C144" s="98">
        <v>300</v>
      </c>
      <c r="D144" s="108">
        <v>10.1</v>
      </c>
      <c r="E144" s="108">
        <v>6.9</v>
      </c>
      <c r="F144" s="108">
        <v>24.4</v>
      </c>
      <c r="G144" s="108">
        <v>199.7</v>
      </c>
    </row>
    <row r="145" spans="1:7" ht="18.5" hidden="1" x14ac:dyDescent="0.45">
      <c r="A145" s="65"/>
      <c r="B145" s="42"/>
      <c r="C145" s="99"/>
      <c r="D145" s="109"/>
      <c r="E145" s="109"/>
      <c r="F145" s="109"/>
      <c r="G145" s="109"/>
    </row>
    <row r="146" spans="1:7" ht="18.5" x14ac:dyDescent="0.45">
      <c r="A146" s="65" t="s">
        <v>88</v>
      </c>
      <c r="B146" s="39" t="s">
        <v>89</v>
      </c>
      <c r="C146" s="52">
        <v>150</v>
      </c>
      <c r="D146" s="41">
        <v>2.9</v>
      </c>
      <c r="E146" s="41">
        <v>7.5</v>
      </c>
      <c r="F146" s="41">
        <v>13.6</v>
      </c>
      <c r="G146" s="41">
        <v>133.30000000000001</v>
      </c>
    </row>
    <row r="147" spans="1:7" ht="18.5" x14ac:dyDescent="0.45">
      <c r="A147" s="65" t="s">
        <v>90</v>
      </c>
      <c r="B147" s="3" t="s">
        <v>91</v>
      </c>
      <c r="C147" s="52">
        <v>75</v>
      </c>
      <c r="D147" s="41">
        <v>14.3</v>
      </c>
      <c r="E147" s="41">
        <v>3.2</v>
      </c>
      <c r="F147" s="41">
        <v>10</v>
      </c>
      <c r="G147" s="41">
        <v>126.5</v>
      </c>
    </row>
    <row r="148" spans="1:7" ht="18" x14ac:dyDescent="0.4">
      <c r="A148" s="3" t="s">
        <v>92</v>
      </c>
      <c r="B148" s="1" t="s">
        <v>93</v>
      </c>
      <c r="C148" s="9">
        <v>30</v>
      </c>
      <c r="D148" s="1">
        <v>0.4</v>
      </c>
      <c r="E148" s="1">
        <v>2.5</v>
      </c>
      <c r="F148" s="1">
        <v>1</v>
      </c>
      <c r="G148" s="1">
        <v>27.9</v>
      </c>
    </row>
    <row r="149" spans="1:7" ht="18.5" x14ac:dyDescent="0.45">
      <c r="A149" s="65" t="s">
        <v>94</v>
      </c>
      <c r="B149" s="3" t="s">
        <v>95</v>
      </c>
      <c r="C149" s="51">
        <v>200</v>
      </c>
      <c r="D149" s="3">
        <v>0.5</v>
      </c>
      <c r="E149" s="3">
        <v>0.2</v>
      </c>
      <c r="F149" s="3">
        <v>19.399999999999999</v>
      </c>
      <c r="G149" s="3">
        <v>81.3</v>
      </c>
    </row>
    <row r="150" spans="1:7" ht="18" x14ac:dyDescent="0.4">
      <c r="A150" s="3" t="s">
        <v>31</v>
      </c>
      <c r="B150" s="1" t="s">
        <v>15</v>
      </c>
      <c r="C150" s="9">
        <v>45</v>
      </c>
      <c r="D150" s="1">
        <v>3.4</v>
      </c>
      <c r="E150" s="1">
        <v>0.4</v>
      </c>
      <c r="F150" s="1">
        <v>22.1</v>
      </c>
      <c r="G150" s="1">
        <v>105.5</v>
      </c>
    </row>
    <row r="151" spans="1:7" ht="17.5" x14ac:dyDescent="0.35">
      <c r="A151" s="64"/>
      <c r="B151" s="76" t="s">
        <v>7</v>
      </c>
      <c r="C151" s="80">
        <v>880</v>
      </c>
      <c r="D151" s="76">
        <f t="shared" ref="D151:G151" si="6">SUM(D143:D150)</f>
        <v>33.6</v>
      </c>
      <c r="E151" s="76">
        <f t="shared" si="6"/>
        <v>28.799999999999997</v>
      </c>
      <c r="F151" s="76">
        <f t="shared" si="6"/>
        <v>98.800000000000011</v>
      </c>
      <c r="G151" s="76">
        <f t="shared" si="6"/>
        <v>788.6</v>
      </c>
    </row>
    <row r="152" spans="1:7" ht="17.5" x14ac:dyDescent="0.35">
      <c r="B152" s="31"/>
      <c r="C152" s="14"/>
      <c r="D152" s="14" t="s">
        <v>11</v>
      </c>
      <c r="E152" s="14"/>
      <c r="F152" s="14"/>
      <c r="G152" s="14"/>
    </row>
    <row r="153" spans="1:7" ht="2" customHeight="1" x14ac:dyDescent="0.4">
      <c r="B153" s="32"/>
      <c r="C153" s="108"/>
      <c r="D153" s="108"/>
      <c r="E153" s="108"/>
      <c r="F153" s="108"/>
      <c r="G153" s="108"/>
    </row>
    <row r="154" spans="1:7" ht="18" hidden="1" x14ac:dyDescent="0.4">
      <c r="B154" s="25"/>
      <c r="C154" s="109"/>
      <c r="D154" s="109"/>
      <c r="E154" s="109"/>
      <c r="F154" s="109"/>
      <c r="G154" s="109"/>
    </row>
    <row r="155" spans="1:7" ht="18" x14ac:dyDescent="0.4">
      <c r="B155" s="25"/>
      <c r="C155" s="69" t="s">
        <v>64</v>
      </c>
      <c r="D155" s="69" t="s">
        <v>1</v>
      </c>
      <c r="E155" s="69" t="s">
        <v>2</v>
      </c>
      <c r="F155" s="70" t="s">
        <v>3</v>
      </c>
      <c r="G155" s="70" t="s">
        <v>4</v>
      </c>
    </row>
    <row r="156" spans="1:7" ht="17.5" x14ac:dyDescent="0.35">
      <c r="B156" s="66" t="s">
        <v>66</v>
      </c>
      <c r="C156" s="69">
        <v>1355</v>
      </c>
      <c r="D156" s="69">
        <v>55.5</v>
      </c>
      <c r="E156" s="69">
        <v>40.5</v>
      </c>
      <c r="F156" s="70">
        <v>166.6</v>
      </c>
      <c r="G156" s="70">
        <v>1251.8</v>
      </c>
    </row>
    <row r="157" spans="1:7" ht="1.5" customHeight="1" x14ac:dyDescent="0.4">
      <c r="B157" s="23"/>
      <c r="C157" s="53"/>
      <c r="D157" s="53"/>
      <c r="E157" s="53"/>
      <c r="F157" s="53"/>
      <c r="G157" s="53"/>
    </row>
    <row r="158" spans="1:7" ht="18" hidden="1" x14ac:dyDescent="0.4">
      <c r="B158" s="3"/>
      <c r="C158" s="3"/>
      <c r="D158" s="3"/>
      <c r="E158" s="3"/>
      <c r="F158" s="3"/>
      <c r="G158" s="3"/>
    </row>
    <row r="159" spans="1:7" ht="18" hidden="1" x14ac:dyDescent="0.4">
      <c r="B159" s="3"/>
      <c r="C159" s="41"/>
      <c r="D159" s="41"/>
      <c r="E159" s="41"/>
      <c r="F159" s="41"/>
      <c r="G159" s="41"/>
    </row>
    <row r="160" spans="1:7" ht="18" hidden="1" x14ac:dyDescent="0.4">
      <c r="B160" s="3"/>
      <c r="C160" s="3"/>
      <c r="D160" s="3"/>
      <c r="E160" s="3"/>
      <c r="F160" s="3"/>
      <c r="G160" s="3"/>
    </row>
    <row r="161" spans="1:7" ht="18" hidden="1" x14ac:dyDescent="0.4">
      <c r="B161" s="2"/>
      <c r="C161" s="16"/>
      <c r="D161" s="16"/>
      <c r="E161" s="16"/>
      <c r="F161" s="16"/>
      <c r="G161" s="16"/>
    </row>
    <row r="162" spans="1:7" ht="18" hidden="1" x14ac:dyDescent="0.4">
      <c r="B162" s="25"/>
      <c r="C162" s="34"/>
      <c r="D162" s="34"/>
      <c r="E162" s="34"/>
      <c r="F162" s="34"/>
      <c r="G162" s="34"/>
    </row>
    <row r="163" spans="1:7" ht="18" hidden="1" x14ac:dyDescent="0.4">
      <c r="B163" s="7"/>
      <c r="C163" s="7"/>
      <c r="D163" s="7"/>
      <c r="E163" s="7"/>
      <c r="F163" s="7"/>
      <c r="G163" s="7"/>
    </row>
    <row r="164" spans="1:7" ht="18" hidden="1" x14ac:dyDescent="0.4">
      <c r="B164" s="23"/>
      <c r="C164" s="53"/>
      <c r="D164" s="53"/>
      <c r="E164" s="53"/>
      <c r="F164" s="53"/>
      <c r="G164" s="53"/>
    </row>
    <row r="165" spans="1:7" ht="18" hidden="1" x14ac:dyDescent="0.4">
      <c r="B165" s="3"/>
      <c r="C165" s="3"/>
      <c r="D165" s="3"/>
      <c r="E165" s="3"/>
      <c r="F165" s="3"/>
      <c r="G165" s="3"/>
    </row>
    <row r="166" spans="1:7" ht="18" hidden="1" x14ac:dyDescent="0.4">
      <c r="B166" s="7"/>
      <c r="C166" s="7"/>
      <c r="D166" s="7"/>
      <c r="E166" s="7"/>
      <c r="F166" s="7"/>
      <c r="G166" s="7"/>
    </row>
    <row r="167" spans="1:7" ht="18" hidden="1" x14ac:dyDescent="0.4">
      <c r="B167" s="2"/>
      <c r="C167" s="3"/>
      <c r="D167" s="17"/>
      <c r="E167" s="18"/>
      <c r="F167" s="18"/>
      <c r="G167" s="18"/>
    </row>
    <row r="168" spans="1:7" ht="18" hidden="1" x14ac:dyDescent="0.4">
      <c r="B168" s="3"/>
      <c r="C168" s="2"/>
      <c r="D168" s="3"/>
      <c r="E168" s="3"/>
      <c r="F168" s="3"/>
      <c r="G168" s="3"/>
    </row>
    <row r="169" spans="1:7" ht="18" hidden="1" x14ac:dyDescent="0.4">
      <c r="B169" s="19"/>
      <c r="C169" s="20"/>
      <c r="D169" s="20"/>
      <c r="E169" s="20"/>
      <c r="F169" s="20"/>
      <c r="G169" s="20"/>
    </row>
    <row r="170" spans="1:7" ht="18" x14ac:dyDescent="0.4">
      <c r="B170" s="53"/>
      <c r="C170" s="53"/>
      <c r="D170" s="53"/>
      <c r="E170" s="53"/>
      <c r="F170" s="53"/>
      <c r="G170" s="53"/>
    </row>
    <row r="171" spans="1:7" ht="18" x14ac:dyDescent="0.4">
      <c r="B171" s="53"/>
      <c r="C171" s="53"/>
      <c r="D171" s="53"/>
      <c r="E171" s="53"/>
      <c r="F171" s="53"/>
      <c r="G171" s="53"/>
    </row>
    <row r="172" spans="1:7" ht="38" customHeight="1" x14ac:dyDescent="0.4">
      <c r="B172" s="53"/>
      <c r="C172" s="53"/>
      <c r="D172" s="53"/>
      <c r="E172" s="53"/>
      <c r="F172" s="53"/>
      <c r="G172" s="53"/>
    </row>
    <row r="173" spans="1:7" ht="18" x14ac:dyDescent="0.4">
      <c r="A173" s="3" t="s">
        <v>57</v>
      </c>
      <c r="B173" s="1"/>
      <c r="C173" s="1" t="s">
        <v>0</v>
      </c>
      <c r="D173" s="112" t="s">
        <v>11</v>
      </c>
      <c r="E173" s="112"/>
      <c r="F173" s="112"/>
      <c r="G173" s="112"/>
    </row>
    <row r="174" spans="1:7" ht="18" x14ac:dyDescent="0.4">
      <c r="B174" s="2"/>
      <c r="C174" s="2" t="s">
        <v>5</v>
      </c>
      <c r="D174" s="3" t="s">
        <v>1</v>
      </c>
      <c r="E174" s="3" t="s">
        <v>2</v>
      </c>
      <c r="F174" s="3" t="s">
        <v>3</v>
      </c>
      <c r="G174" s="3" t="s">
        <v>4</v>
      </c>
    </row>
    <row r="175" spans="1:7" ht="18" x14ac:dyDescent="0.4">
      <c r="B175" s="23" t="s">
        <v>96</v>
      </c>
      <c r="C175" s="8"/>
      <c r="D175" s="8"/>
      <c r="E175" s="8"/>
      <c r="F175" s="22"/>
      <c r="G175" s="8"/>
    </row>
    <row r="176" spans="1:7" ht="18" x14ac:dyDescent="0.4">
      <c r="B176" s="23" t="s">
        <v>6</v>
      </c>
      <c r="C176" s="18"/>
      <c r="D176" s="18"/>
      <c r="E176" s="18"/>
      <c r="F176" s="18"/>
      <c r="G176" s="18"/>
    </row>
    <row r="177" spans="1:7" ht="18.5" x14ac:dyDescent="0.45">
      <c r="A177" s="65" t="s">
        <v>97</v>
      </c>
      <c r="B177" s="3" t="s">
        <v>98</v>
      </c>
      <c r="C177" s="51">
        <v>200</v>
      </c>
      <c r="D177" s="3">
        <v>8.1</v>
      </c>
      <c r="E177" s="3">
        <v>9.1999999999999993</v>
      </c>
      <c r="F177" s="3">
        <v>38.6</v>
      </c>
      <c r="G177" s="3">
        <v>270.3</v>
      </c>
    </row>
    <row r="178" spans="1:7" ht="18.5" x14ac:dyDescent="0.45">
      <c r="A178" s="65" t="s">
        <v>31</v>
      </c>
      <c r="B178" s="3" t="s">
        <v>8</v>
      </c>
      <c r="C178" s="51">
        <v>120</v>
      </c>
      <c r="D178" s="3">
        <v>0.5</v>
      </c>
      <c r="E178" s="3">
        <v>0.5</v>
      </c>
      <c r="F178" s="3">
        <v>11.8</v>
      </c>
      <c r="G178" s="3">
        <v>53.3</v>
      </c>
    </row>
    <row r="179" spans="1:7" ht="18.5" x14ac:dyDescent="0.45">
      <c r="A179" s="65" t="s">
        <v>99</v>
      </c>
      <c r="B179" s="1" t="s">
        <v>100</v>
      </c>
      <c r="C179" s="9">
        <v>200</v>
      </c>
      <c r="D179" s="1">
        <v>0.3</v>
      </c>
      <c r="E179" s="1">
        <v>0.1</v>
      </c>
      <c r="F179" s="1">
        <v>7.2</v>
      </c>
      <c r="G179" s="1">
        <v>30.9</v>
      </c>
    </row>
    <row r="180" spans="1:7" ht="18.5" thickBot="1" x14ac:dyDescent="0.45">
      <c r="A180" s="3" t="s">
        <v>31</v>
      </c>
      <c r="B180" s="1" t="s">
        <v>15</v>
      </c>
      <c r="C180" s="9">
        <v>45</v>
      </c>
      <c r="D180" s="1">
        <v>3.4</v>
      </c>
      <c r="E180" s="1">
        <v>0.4</v>
      </c>
      <c r="F180" s="1">
        <v>22.1</v>
      </c>
      <c r="G180" s="1">
        <v>105.5</v>
      </c>
    </row>
    <row r="181" spans="1:7" ht="18" thickBot="1" x14ac:dyDescent="0.4">
      <c r="A181" s="64"/>
      <c r="B181" s="79" t="s">
        <v>7</v>
      </c>
      <c r="C181" s="88">
        <v>565</v>
      </c>
      <c r="D181" s="77">
        <f t="shared" ref="D181:G181" si="7">SUM(D177:D180)</f>
        <v>12.3</v>
      </c>
      <c r="E181" s="77">
        <f t="shared" si="7"/>
        <v>10.199999999999999</v>
      </c>
      <c r="F181" s="77">
        <f t="shared" si="7"/>
        <v>79.700000000000017</v>
      </c>
      <c r="G181" s="77">
        <f t="shared" si="7"/>
        <v>460</v>
      </c>
    </row>
    <row r="182" spans="1:7" ht="17.5" x14ac:dyDescent="0.35">
      <c r="A182" s="64"/>
      <c r="B182" s="27" t="s">
        <v>9</v>
      </c>
      <c r="C182" s="28"/>
      <c r="D182" s="28"/>
      <c r="E182" s="28"/>
      <c r="F182" s="28"/>
      <c r="G182" s="28"/>
    </row>
    <row r="183" spans="1:7" ht="18.5" x14ac:dyDescent="0.45">
      <c r="A183" s="65" t="s">
        <v>34</v>
      </c>
      <c r="B183" s="1" t="s">
        <v>35</v>
      </c>
      <c r="C183" s="119">
        <v>80</v>
      </c>
      <c r="D183" s="108">
        <v>1</v>
      </c>
      <c r="E183" s="117">
        <v>0.1</v>
      </c>
      <c r="F183" s="108">
        <v>3.9</v>
      </c>
      <c r="G183" s="117">
        <v>20.6</v>
      </c>
    </row>
    <row r="184" spans="1:7" ht="18.5" hidden="1" x14ac:dyDescent="0.45">
      <c r="A184" s="65"/>
      <c r="B184" s="2"/>
      <c r="C184" s="120"/>
      <c r="D184" s="109"/>
      <c r="E184" s="118"/>
      <c r="F184" s="109"/>
      <c r="G184" s="118"/>
    </row>
    <row r="185" spans="1:7" ht="17.5" customHeight="1" x14ac:dyDescent="0.45">
      <c r="A185" s="65" t="s">
        <v>101</v>
      </c>
      <c r="B185" s="39" t="s">
        <v>102</v>
      </c>
      <c r="C185" s="98">
        <v>300</v>
      </c>
      <c r="D185" s="108">
        <v>2.2999999999999998</v>
      </c>
      <c r="E185" s="108">
        <v>9.4</v>
      </c>
      <c r="F185" s="108">
        <v>14.2</v>
      </c>
      <c r="G185" s="108">
        <v>150.5</v>
      </c>
    </row>
    <row r="186" spans="1:7" ht="18.5" hidden="1" x14ac:dyDescent="0.45">
      <c r="A186" s="65"/>
      <c r="B186" s="42"/>
      <c r="C186" s="99"/>
      <c r="D186" s="109"/>
      <c r="E186" s="109"/>
      <c r="F186" s="109"/>
      <c r="G186" s="109"/>
    </row>
    <row r="187" spans="1:7" ht="18" x14ac:dyDescent="0.4">
      <c r="A187" s="3" t="s">
        <v>38</v>
      </c>
      <c r="B187" s="2" t="s">
        <v>18</v>
      </c>
      <c r="C187" s="51">
        <v>150</v>
      </c>
      <c r="D187" s="15">
        <v>3.1</v>
      </c>
      <c r="E187" s="15">
        <v>5.3</v>
      </c>
      <c r="F187" s="15">
        <v>19.8</v>
      </c>
      <c r="G187" s="15">
        <v>139.4</v>
      </c>
    </row>
    <row r="188" spans="1:7" ht="18.5" x14ac:dyDescent="0.45">
      <c r="A188" s="65" t="s">
        <v>103</v>
      </c>
      <c r="B188" s="3" t="s">
        <v>104</v>
      </c>
      <c r="C188" s="51">
        <v>100</v>
      </c>
      <c r="D188" s="3">
        <v>23.5</v>
      </c>
      <c r="E188" s="3">
        <v>27.1</v>
      </c>
      <c r="F188" s="3">
        <v>5.5</v>
      </c>
      <c r="G188" s="3">
        <v>359.4</v>
      </c>
    </row>
    <row r="189" spans="1:7" ht="18.5" x14ac:dyDescent="0.45">
      <c r="A189" s="65" t="s">
        <v>55</v>
      </c>
      <c r="B189" s="2" t="s">
        <v>56</v>
      </c>
      <c r="C189" s="51">
        <v>200</v>
      </c>
      <c r="D189" s="3">
        <v>0.1</v>
      </c>
      <c r="E189" s="3">
        <v>0.1</v>
      </c>
      <c r="F189" s="3">
        <v>14.8</v>
      </c>
      <c r="G189" s="3">
        <v>60.7</v>
      </c>
    </row>
    <row r="190" spans="1:7" ht="18" x14ac:dyDescent="0.4">
      <c r="A190" s="3" t="s">
        <v>31</v>
      </c>
      <c r="B190" s="1" t="s">
        <v>15</v>
      </c>
      <c r="C190" s="9">
        <v>45</v>
      </c>
      <c r="D190" s="1">
        <v>3.4</v>
      </c>
      <c r="E190" s="1">
        <v>0.4</v>
      </c>
      <c r="F190" s="1">
        <v>22.1</v>
      </c>
      <c r="G190" s="1">
        <v>105.5</v>
      </c>
    </row>
    <row r="191" spans="1:7" ht="17.5" x14ac:dyDescent="0.35">
      <c r="A191" s="64"/>
      <c r="B191" s="78" t="s">
        <v>7</v>
      </c>
      <c r="C191" s="80">
        <v>875</v>
      </c>
      <c r="D191" s="80">
        <f>SUM(D183:D190)</f>
        <v>33.4</v>
      </c>
      <c r="E191" s="80">
        <f t="shared" ref="E191:G191" si="8">SUM(E183:E190)</f>
        <v>42.400000000000006</v>
      </c>
      <c r="F191" s="80">
        <f t="shared" si="8"/>
        <v>80.300000000000011</v>
      </c>
      <c r="G191" s="80">
        <f t="shared" si="8"/>
        <v>836.1</v>
      </c>
    </row>
    <row r="192" spans="1:7" ht="18" x14ac:dyDescent="0.4">
      <c r="B192" s="81"/>
      <c r="C192" s="82"/>
      <c r="D192" s="82" t="s">
        <v>11</v>
      </c>
      <c r="E192" s="82"/>
      <c r="F192" s="82"/>
      <c r="G192" s="82"/>
    </row>
    <row r="193" spans="2:7" ht="0.5" hidden="1" customHeight="1" x14ac:dyDescent="0.4">
      <c r="B193" s="40"/>
      <c r="C193" s="41"/>
      <c r="D193" s="41"/>
      <c r="E193" s="41"/>
      <c r="F193" s="41"/>
      <c r="G193" s="41"/>
    </row>
    <row r="194" spans="2:7" ht="2.5" hidden="1" customHeight="1" x14ac:dyDescent="0.4">
      <c r="B194" s="25"/>
      <c r="C194" s="34"/>
      <c r="D194" s="34"/>
      <c r="E194" s="34"/>
      <c r="F194" s="34"/>
      <c r="G194" s="34"/>
    </row>
    <row r="195" spans="2:7" ht="18" x14ac:dyDescent="0.4">
      <c r="B195" s="3"/>
      <c r="C195" s="69" t="s">
        <v>64</v>
      </c>
      <c r="D195" s="69" t="s">
        <v>1</v>
      </c>
      <c r="E195" s="69" t="s">
        <v>2</v>
      </c>
      <c r="F195" s="70" t="s">
        <v>3</v>
      </c>
      <c r="G195" s="70" t="s">
        <v>4</v>
      </c>
    </row>
    <row r="196" spans="2:7" ht="17.5" x14ac:dyDescent="0.35">
      <c r="B196" s="66" t="s">
        <v>66</v>
      </c>
      <c r="C196" s="83">
        <v>1440</v>
      </c>
      <c r="D196" s="83">
        <v>45.7</v>
      </c>
      <c r="E196" s="83">
        <v>52.6</v>
      </c>
      <c r="F196" s="83">
        <v>160</v>
      </c>
      <c r="G196" s="83">
        <v>1296.0999999999999</v>
      </c>
    </row>
    <row r="197" spans="2:7" ht="18" x14ac:dyDescent="0.4">
      <c r="B197" s="56"/>
      <c r="C197" s="53"/>
      <c r="D197" s="53"/>
      <c r="E197" s="53"/>
      <c r="F197" s="53"/>
      <c r="G197" s="53"/>
    </row>
    <row r="198" spans="2:7" ht="1.5" customHeight="1" x14ac:dyDescent="0.4">
      <c r="B198" s="1"/>
      <c r="C198" s="108"/>
      <c r="D198" s="108"/>
      <c r="E198" s="108"/>
      <c r="F198" s="108"/>
      <c r="G198" s="108"/>
    </row>
    <row r="199" spans="2:7" ht="18" hidden="1" x14ac:dyDescent="0.4">
      <c r="B199" s="2"/>
      <c r="C199" s="109"/>
      <c r="D199" s="109"/>
      <c r="E199" s="109"/>
      <c r="F199" s="109"/>
      <c r="G199" s="109"/>
    </row>
    <row r="200" spans="2:7" ht="18" hidden="1" x14ac:dyDescent="0.4">
      <c r="B200" s="2"/>
      <c r="C200" s="3"/>
      <c r="D200" s="3"/>
      <c r="E200" s="3"/>
      <c r="F200" s="3"/>
      <c r="G200" s="3"/>
    </row>
    <row r="201" spans="2:7" ht="18" hidden="1" x14ac:dyDescent="0.35">
      <c r="B201" s="39"/>
      <c r="C201" s="41"/>
      <c r="D201" s="41"/>
      <c r="E201" s="41"/>
      <c r="F201" s="41"/>
      <c r="G201" s="41"/>
    </row>
    <row r="202" spans="2:7" ht="18" hidden="1" x14ac:dyDescent="0.4">
      <c r="B202" s="2"/>
      <c r="C202" s="16"/>
      <c r="D202" s="16"/>
      <c r="E202" s="16"/>
      <c r="F202" s="16"/>
      <c r="G202" s="16"/>
    </row>
    <row r="203" spans="2:7" ht="18" hidden="1" x14ac:dyDescent="0.4">
      <c r="B203" s="25"/>
      <c r="C203" s="34"/>
      <c r="D203" s="34"/>
      <c r="E203" s="34"/>
      <c r="F203" s="34"/>
      <c r="G203" s="34"/>
    </row>
    <row r="204" spans="2:7" ht="18" hidden="1" x14ac:dyDescent="0.4">
      <c r="B204" s="7"/>
      <c r="C204" s="7"/>
      <c r="D204" s="7"/>
      <c r="E204" s="7"/>
      <c r="F204" s="7"/>
      <c r="G204" s="7"/>
    </row>
    <row r="205" spans="2:7" ht="18" hidden="1" x14ac:dyDescent="0.4">
      <c r="B205" s="23"/>
      <c r="C205" s="53"/>
      <c r="D205" s="53"/>
      <c r="E205" s="53"/>
      <c r="F205" s="53"/>
      <c r="G205" s="53"/>
    </row>
    <row r="206" spans="2:7" ht="18" hidden="1" x14ac:dyDescent="0.4">
      <c r="B206" s="3"/>
      <c r="C206" s="3"/>
      <c r="D206" s="3"/>
      <c r="E206" s="3"/>
      <c r="F206" s="3"/>
      <c r="G206" s="3"/>
    </row>
    <row r="207" spans="2:7" ht="18" hidden="1" x14ac:dyDescent="0.4">
      <c r="B207" s="7"/>
      <c r="C207" s="7"/>
      <c r="D207" s="7"/>
      <c r="E207" s="7"/>
      <c r="F207" s="7"/>
      <c r="G207" s="7"/>
    </row>
    <row r="208" spans="2:7" ht="18" hidden="1" x14ac:dyDescent="0.4">
      <c r="B208" s="2"/>
      <c r="C208" s="3"/>
      <c r="D208" s="17"/>
      <c r="E208" s="18"/>
      <c r="F208" s="18"/>
      <c r="G208" s="18"/>
    </row>
    <row r="209" spans="1:7" ht="18" hidden="1" x14ac:dyDescent="0.4">
      <c r="B209" s="3"/>
      <c r="C209" s="2"/>
      <c r="D209" s="3"/>
      <c r="E209" s="3"/>
      <c r="F209" s="3"/>
      <c r="G209" s="3"/>
    </row>
    <row r="210" spans="1:7" ht="18" hidden="1" x14ac:dyDescent="0.4">
      <c r="B210" s="19"/>
      <c r="C210" s="20"/>
      <c r="D210" s="20"/>
      <c r="E210" s="20"/>
      <c r="F210" s="20"/>
      <c r="G210" s="20"/>
    </row>
    <row r="211" spans="1:7" ht="18" hidden="1" x14ac:dyDescent="0.4">
      <c r="B211" s="53"/>
      <c r="C211" s="53"/>
      <c r="D211" s="53"/>
      <c r="E211" s="53"/>
      <c r="F211" s="53"/>
      <c r="G211" s="53"/>
    </row>
    <row r="212" spans="1:7" ht="18" hidden="1" x14ac:dyDescent="0.4">
      <c r="B212" s="53"/>
      <c r="C212" s="53"/>
      <c r="D212" s="53"/>
      <c r="E212" s="53"/>
      <c r="F212" s="53"/>
      <c r="G212" s="53"/>
    </row>
    <row r="213" spans="1:7" ht="91" customHeight="1" x14ac:dyDescent="0.4">
      <c r="B213" s="53"/>
      <c r="C213" s="53"/>
      <c r="D213" s="53"/>
      <c r="E213" s="53"/>
      <c r="F213" s="53"/>
      <c r="G213" s="53"/>
    </row>
    <row r="214" spans="1:7" ht="18" x14ac:dyDescent="0.4">
      <c r="A214" s="3" t="s">
        <v>57</v>
      </c>
      <c r="B214" s="1"/>
      <c r="C214" s="1" t="s">
        <v>0</v>
      </c>
      <c r="D214" s="112" t="s">
        <v>11</v>
      </c>
      <c r="E214" s="112"/>
      <c r="F214" s="112"/>
      <c r="G214" s="112"/>
    </row>
    <row r="215" spans="1:7" ht="18" x14ac:dyDescent="0.4">
      <c r="B215" s="2"/>
      <c r="C215" s="2" t="s">
        <v>5</v>
      </c>
      <c r="D215" s="3" t="s">
        <v>1</v>
      </c>
      <c r="E215" s="3" t="s">
        <v>2</v>
      </c>
      <c r="F215" s="3" t="s">
        <v>3</v>
      </c>
      <c r="G215" s="3" t="s">
        <v>4</v>
      </c>
    </row>
    <row r="216" spans="1:7" ht="18" x14ac:dyDescent="0.4">
      <c r="B216" s="23" t="s">
        <v>105</v>
      </c>
      <c r="C216" s="8"/>
      <c r="D216" s="8"/>
      <c r="E216" s="8"/>
      <c r="F216" s="22"/>
      <c r="G216" s="8"/>
    </row>
    <row r="217" spans="1:7" ht="18" x14ac:dyDescent="0.4">
      <c r="B217" s="23" t="s">
        <v>6</v>
      </c>
      <c r="C217" s="18"/>
      <c r="D217" s="18"/>
      <c r="E217" s="18"/>
      <c r="F217" s="18"/>
      <c r="G217" s="18"/>
    </row>
    <row r="218" spans="1:7" ht="17.5" customHeight="1" x14ac:dyDescent="0.45">
      <c r="A218" s="65" t="s">
        <v>47</v>
      </c>
      <c r="B218" s="1" t="s">
        <v>106</v>
      </c>
      <c r="C218" s="84">
        <v>40</v>
      </c>
      <c r="D218" s="119">
        <v>1.2</v>
      </c>
      <c r="E218" s="108">
        <v>0.1</v>
      </c>
      <c r="F218" s="117">
        <v>2.4</v>
      </c>
      <c r="G218" s="108">
        <v>14.8</v>
      </c>
    </row>
    <row r="219" spans="1:7" ht="18.5" hidden="1" x14ac:dyDescent="0.45">
      <c r="A219" s="65"/>
      <c r="B219" s="11"/>
      <c r="C219" s="85"/>
      <c r="D219" s="120"/>
      <c r="E219" s="109"/>
      <c r="F219" s="118"/>
      <c r="G219" s="109"/>
    </row>
    <row r="220" spans="1:7" ht="18.5" x14ac:dyDescent="0.45">
      <c r="A220" s="65" t="s">
        <v>107</v>
      </c>
      <c r="B220" s="39" t="s">
        <v>108</v>
      </c>
      <c r="C220" s="52">
        <v>150</v>
      </c>
      <c r="D220" s="41">
        <v>19</v>
      </c>
      <c r="E220" s="41">
        <v>25.3</v>
      </c>
      <c r="F220" s="41">
        <v>3</v>
      </c>
      <c r="G220" s="41">
        <v>316</v>
      </c>
    </row>
    <row r="221" spans="1:7" ht="18.5" x14ac:dyDescent="0.45">
      <c r="A221" s="65" t="s">
        <v>109</v>
      </c>
      <c r="B221" s="40" t="s">
        <v>67</v>
      </c>
      <c r="C221" s="86">
        <v>120</v>
      </c>
      <c r="D221" s="26">
        <v>1.8</v>
      </c>
      <c r="E221" s="26">
        <v>0.6</v>
      </c>
      <c r="F221" s="26">
        <v>25.2</v>
      </c>
      <c r="G221" s="26">
        <v>113.4</v>
      </c>
    </row>
    <row r="222" spans="1:7" ht="18.5" x14ac:dyDescent="0.45">
      <c r="A222" s="65" t="s">
        <v>110</v>
      </c>
      <c r="B222" s="11" t="s">
        <v>111</v>
      </c>
      <c r="C222" s="85">
        <v>200</v>
      </c>
      <c r="D222" s="54">
        <v>0.3</v>
      </c>
      <c r="E222" s="16">
        <v>0.1</v>
      </c>
      <c r="F222" s="55">
        <v>1.7</v>
      </c>
      <c r="G222" s="16">
        <v>9</v>
      </c>
    </row>
    <row r="223" spans="1:7" ht="18.5" customHeight="1" thickBot="1" x14ac:dyDescent="0.45">
      <c r="A223" s="3" t="s">
        <v>31</v>
      </c>
      <c r="B223" s="1" t="s">
        <v>15</v>
      </c>
      <c r="C223" s="9">
        <v>45</v>
      </c>
      <c r="D223" s="1">
        <v>3.4</v>
      </c>
      <c r="E223" s="1">
        <v>0.4</v>
      </c>
      <c r="F223" s="1">
        <v>22.1</v>
      </c>
      <c r="G223" s="1">
        <v>105.5</v>
      </c>
    </row>
    <row r="224" spans="1:7" ht="18" thickBot="1" x14ac:dyDescent="0.4">
      <c r="A224" s="64"/>
      <c r="B224" s="79" t="s">
        <v>7</v>
      </c>
      <c r="C224" s="88">
        <v>555</v>
      </c>
      <c r="D224" s="77">
        <f>SUM(D218:D223)</f>
        <v>25.7</v>
      </c>
      <c r="E224" s="77">
        <f t="shared" ref="E224:G224" si="9">SUM(E218:E223)</f>
        <v>26.500000000000004</v>
      </c>
      <c r="F224" s="77">
        <f t="shared" si="9"/>
        <v>54.400000000000006</v>
      </c>
      <c r="G224" s="77">
        <f t="shared" si="9"/>
        <v>558.70000000000005</v>
      </c>
    </row>
    <row r="225" spans="1:7" ht="17.5" x14ac:dyDescent="0.35">
      <c r="A225" s="64"/>
      <c r="B225" s="27" t="s">
        <v>9</v>
      </c>
      <c r="C225" s="28"/>
      <c r="D225" s="28"/>
      <c r="E225" s="28"/>
      <c r="F225" s="28"/>
      <c r="G225" s="28"/>
    </row>
    <row r="226" spans="1:7" ht="21" customHeight="1" x14ac:dyDescent="0.45">
      <c r="A226" s="65" t="s">
        <v>112</v>
      </c>
      <c r="B226" s="1" t="s">
        <v>113</v>
      </c>
      <c r="C226" s="84">
        <v>80</v>
      </c>
      <c r="D226" s="119">
        <v>1.2</v>
      </c>
      <c r="E226" s="108">
        <v>0.2</v>
      </c>
      <c r="F226" s="117">
        <v>17.2</v>
      </c>
      <c r="G226" s="108">
        <v>75.7</v>
      </c>
    </row>
    <row r="227" spans="1:7" ht="18.5" hidden="1" x14ac:dyDescent="0.45">
      <c r="A227" s="65"/>
      <c r="B227" s="11"/>
      <c r="C227" s="85"/>
      <c r="D227" s="120"/>
      <c r="E227" s="109"/>
      <c r="F227" s="118"/>
      <c r="G227" s="109"/>
    </row>
    <row r="228" spans="1:7" ht="18.5" x14ac:dyDescent="0.45">
      <c r="A228" s="65" t="s">
        <v>51</v>
      </c>
      <c r="B228" s="29" t="s">
        <v>114</v>
      </c>
      <c r="C228" s="52">
        <v>300</v>
      </c>
      <c r="D228" s="41">
        <v>7.1</v>
      </c>
      <c r="E228" s="41">
        <v>8.5</v>
      </c>
      <c r="F228" s="41">
        <v>15.2</v>
      </c>
      <c r="G228" s="41">
        <v>165.6</v>
      </c>
    </row>
    <row r="229" spans="1:7" ht="17.5" customHeight="1" x14ac:dyDescent="0.45">
      <c r="A229" s="65" t="s">
        <v>115</v>
      </c>
      <c r="B229" s="29" t="s">
        <v>14</v>
      </c>
      <c r="C229" s="98">
        <v>150</v>
      </c>
      <c r="D229" s="98">
        <v>8.1999999999999993</v>
      </c>
      <c r="E229" s="98">
        <v>6.3</v>
      </c>
      <c r="F229" s="98">
        <v>35.9</v>
      </c>
      <c r="G229" s="98">
        <v>233.7</v>
      </c>
    </row>
    <row r="230" spans="1:7" ht="18.5" hidden="1" x14ac:dyDescent="0.45">
      <c r="A230" s="65"/>
      <c r="B230" s="30"/>
      <c r="C230" s="99"/>
      <c r="D230" s="99"/>
      <c r="E230" s="99"/>
      <c r="F230" s="99"/>
      <c r="G230" s="99"/>
    </row>
    <row r="231" spans="1:7" ht="18.5" x14ac:dyDescent="0.45">
      <c r="A231" s="65" t="s">
        <v>116</v>
      </c>
      <c r="B231" s="3" t="s">
        <v>117</v>
      </c>
      <c r="C231" s="52">
        <v>100</v>
      </c>
      <c r="D231" s="41">
        <v>15</v>
      </c>
      <c r="E231" s="41">
        <v>15.5</v>
      </c>
      <c r="F231" s="41">
        <v>2.4</v>
      </c>
      <c r="G231" s="41">
        <v>209.3</v>
      </c>
    </row>
    <row r="232" spans="1:7" ht="18.5" x14ac:dyDescent="0.45">
      <c r="A232" s="65" t="s">
        <v>118</v>
      </c>
      <c r="B232" s="2" t="s">
        <v>119</v>
      </c>
      <c r="C232" s="10">
        <v>200</v>
      </c>
      <c r="D232" s="2">
        <v>0.3</v>
      </c>
      <c r="E232" s="2">
        <v>0.1</v>
      </c>
      <c r="F232" s="2">
        <v>10.199999999999999</v>
      </c>
      <c r="G232" s="2">
        <v>42.8</v>
      </c>
    </row>
    <row r="233" spans="1:7" ht="18" x14ac:dyDescent="0.4">
      <c r="A233" s="3" t="s">
        <v>31</v>
      </c>
      <c r="B233" s="1" t="s">
        <v>15</v>
      </c>
      <c r="C233" s="9">
        <v>45</v>
      </c>
      <c r="D233" s="1">
        <v>3.4</v>
      </c>
      <c r="E233" s="1">
        <v>0.4</v>
      </c>
      <c r="F233" s="1">
        <v>22.1</v>
      </c>
      <c r="G233" s="1">
        <v>105.5</v>
      </c>
    </row>
    <row r="234" spans="1:7" ht="17.5" x14ac:dyDescent="0.35">
      <c r="A234" s="64"/>
      <c r="B234" s="76" t="s">
        <v>7</v>
      </c>
      <c r="C234" s="80">
        <v>875</v>
      </c>
      <c r="D234" s="76">
        <f>SUM(D226:D233)</f>
        <v>35.200000000000003</v>
      </c>
      <c r="E234" s="76">
        <f t="shared" ref="E234:G234" si="10">SUM(E226:E233)</f>
        <v>31</v>
      </c>
      <c r="F234" s="76">
        <f t="shared" si="10"/>
        <v>103</v>
      </c>
      <c r="G234" s="76">
        <f t="shared" si="10"/>
        <v>832.59999999999991</v>
      </c>
    </row>
    <row r="235" spans="1:7" ht="17.5" x14ac:dyDescent="0.35">
      <c r="B235" s="87"/>
      <c r="C235" s="14"/>
      <c r="D235" s="14" t="s">
        <v>11</v>
      </c>
      <c r="E235" s="14"/>
      <c r="F235" s="14"/>
      <c r="G235" s="14"/>
    </row>
    <row r="236" spans="1:7" ht="1.5" customHeight="1" x14ac:dyDescent="0.4">
      <c r="B236" s="40"/>
      <c r="C236" s="41"/>
      <c r="D236" s="41"/>
      <c r="E236" s="41"/>
      <c r="F236" s="41"/>
      <c r="G236" s="41"/>
    </row>
    <row r="237" spans="1:7" ht="0.5" customHeight="1" x14ac:dyDescent="0.4">
      <c r="B237" s="25"/>
      <c r="C237" s="34"/>
      <c r="D237" s="34"/>
      <c r="E237" s="34"/>
      <c r="F237" s="34"/>
      <c r="G237" s="34"/>
    </row>
    <row r="238" spans="1:7" ht="18" x14ac:dyDescent="0.4">
      <c r="B238" s="25"/>
      <c r="C238" s="69" t="s">
        <v>64</v>
      </c>
      <c r="D238" s="69" t="s">
        <v>1</v>
      </c>
      <c r="E238" s="69" t="s">
        <v>2</v>
      </c>
      <c r="F238" s="70" t="s">
        <v>3</v>
      </c>
      <c r="G238" s="70" t="s">
        <v>4</v>
      </c>
    </row>
    <row r="239" spans="1:7" ht="17.5" customHeight="1" x14ac:dyDescent="0.35">
      <c r="B239" s="73" t="s">
        <v>7</v>
      </c>
      <c r="C239" s="73">
        <v>1430</v>
      </c>
      <c r="D239" s="73">
        <v>60.9</v>
      </c>
      <c r="E239" s="73">
        <v>57.5</v>
      </c>
      <c r="F239" s="73">
        <v>157.4</v>
      </c>
      <c r="G239" s="73">
        <v>1391.3</v>
      </c>
    </row>
    <row r="240" spans="1:7" ht="18" hidden="1" x14ac:dyDescent="0.4">
      <c r="B240" s="56"/>
      <c r="C240" s="53"/>
      <c r="D240" s="53"/>
      <c r="E240" s="53"/>
      <c r="F240" s="53"/>
      <c r="G240" s="53"/>
    </row>
    <row r="241" spans="2:7" ht="18" hidden="1" x14ac:dyDescent="0.4">
      <c r="B241" s="3"/>
      <c r="C241" s="46"/>
      <c r="D241" s="46"/>
      <c r="E241" s="46"/>
      <c r="F241" s="46"/>
      <c r="G241" s="46"/>
    </row>
    <row r="242" spans="2:7" ht="18" hidden="1" x14ac:dyDescent="0.4">
      <c r="B242" s="3"/>
      <c r="C242" s="41"/>
      <c r="D242" s="41"/>
      <c r="E242" s="41"/>
      <c r="F242" s="41"/>
      <c r="G242" s="41"/>
    </row>
    <row r="243" spans="2:7" ht="18" hidden="1" x14ac:dyDescent="0.35">
      <c r="B243" s="39"/>
      <c r="C243" s="41"/>
      <c r="D243" s="41"/>
      <c r="E243" s="41"/>
      <c r="F243" s="41"/>
      <c r="G243" s="41"/>
    </row>
    <row r="244" spans="2:7" ht="18" hidden="1" x14ac:dyDescent="0.4">
      <c r="B244" s="2"/>
      <c r="C244" s="16"/>
      <c r="D244" s="16"/>
      <c r="E244" s="16"/>
      <c r="F244" s="16"/>
      <c r="G244" s="16"/>
    </row>
    <row r="245" spans="2:7" ht="18" hidden="1" x14ac:dyDescent="0.4">
      <c r="B245" s="25"/>
      <c r="C245" s="34"/>
      <c r="D245" s="34"/>
      <c r="E245" s="34"/>
      <c r="F245" s="34"/>
      <c r="G245" s="34"/>
    </row>
    <row r="246" spans="2:7" ht="18" hidden="1" x14ac:dyDescent="0.4">
      <c r="B246" s="7"/>
      <c r="C246" s="7"/>
      <c r="D246" s="7"/>
      <c r="E246" s="7"/>
      <c r="F246" s="7"/>
      <c r="G246" s="7"/>
    </row>
    <row r="247" spans="2:7" ht="18" hidden="1" x14ac:dyDescent="0.4">
      <c r="B247" s="23"/>
      <c r="C247" s="53"/>
      <c r="D247" s="53"/>
      <c r="E247" s="53"/>
      <c r="F247" s="53"/>
      <c r="G247" s="53"/>
    </row>
    <row r="248" spans="2:7" ht="18" hidden="1" x14ac:dyDescent="0.4">
      <c r="B248" s="3"/>
      <c r="C248" s="3"/>
      <c r="D248" s="3"/>
      <c r="E248" s="3"/>
      <c r="F248" s="3"/>
      <c r="G248" s="3"/>
    </row>
    <row r="249" spans="2:7" ht="18" hidden="1" x14ac:dyDescent="0.4">
      <c r="B249" s="7"/>
      <c r="C249" s="7"/>
      <c r="D249" s="7"/>
      <c r="E249" s="7"/>
      <c r="F249" s="7"/>
      <c r="G249" s="7"/>
    </row>
    <row r="250" spans="2:7" ht="18" hidden="1" x14ac:dyDescent="0.4">
      <c r="B250" s="2"/>
      <c r="C250" s="3"/>
      <c r="D250" s="17"/>
      <c r="E250" s="18"/>
      <c r="F250" s="18"/>
      <c r="G250" s="18"/>
    </row>
    <row r="251" spans="2:7" ht="18" hidden="1" x14ac:dyDescent="0.4">
      <c r="B251" s="3"/>
      <c r="C251" s="2"/>
      <c r="D251" s="3"/>
      <c r="E251" s="3"/>
      <c r="F251" s="3"/>
      <c r="G251" s="3"/>
    </row>
    <row r="252" spans="2:7" ht="18" hidden="1" x14ac:dyDescent="0.4">
      <c r="B252" s="19"/>
      <c r="C252" s="20"/>
      <c r="D252" s="20"/>
      <c r="E252" s="20"/>
      <c r="F252" s="20"/>
      <c r="G252" s="20"/>
    </row>
    <row r="253" spans="2:7" ht="37.5" customHeight="1" x14ac:dyDescent="0.4">
      <c r="B253" s="53"/>
      <c r="C253" s="53"/>
      <c r="D253" s="53"/>
      <c r="E253" s="53"/>
      <c r="F253" s="53"/>
      <c r="G253" s="53"/>
    </row>
    <row r="254" spans="2:7" ht="56" customHeight="1" x14ac:dyDescent="0.4">
      <c r="B254" s="53"/>
      <c r="C254" s="53"/>
      <c r="D254" s="53"/>
      <c r="E254" s="53"/>
      <c r="F254" s="53"/>
      <c r="G254" s="53"/>
    </row>
    <row r="255" spans="2:7" ht="18" hidden="1" x14ac:dyDescent="0.4">
      <c r="B255" s="53"/>
      <c r="C255" s="53"/>
      <c r="D255" s="53"/>
      <c r="E255" s="53"/>
      <c r="F255" s="53"/>
      <c r="G255" s="53"/>
    </row>
    <row r="256" spans="2:7" ht="18" hidden="1" x14ac:dyDescent="0.4">
      <c r="B256" s="53"/>
      <c r="C256" s="53"/>
      <c r="D256" s="53"/>
      <c r="E256" s="53"/>
      <c r="F256" s="53"/>
      <c r="G256" s="53"/>
    </row>
    <row r="257" spans="1:7" ht="18" x14ac:dyDescent="0.4">
      <c r="A257" s="3" t="s">
        <v>57</v>
      </c>
      <c r="B257" s="1"/>
      <c r="C257" s="1" t="s">
        <v>0</v>
      </c>
      <c r="D257" s="112" t="s">
        <v>11</v>
      </c>
      <c r="E257" s="112"/>
      <c r="F257" s="112"/>
      <c r="G257" s="112"/>
    </row>
    <row r="258" spans="1:7" ht="18" x14ac:dyDescent="0.4">
      <c r="B258" s="2"/>
      <c r="C258" s="2" t="s">
        <v>5</v>
      </c>
      <c r="D258" s="3" t="s">
        <v>1</v>
      </c>
      <c r="E258" s="3" t="s">
        <v>2</v>
      </c>
      <c r="F258" s="3" t="s">
        <v>3</v>
      </c>
      <c r="G258" s="3" t="s">
        <v>4</v>
      </c>
    </row>
    <row r="259" spans="1:7" ht="18" x14ac:dyDescent="0.4">
      <c r="B259" s="23" t="s">
        <v>120</v>
      </c>
      <c r="C259" s="8"/>
      <c r="D259" s="8"/>
      <c r="E259" s="8"/>
      <c r="F259" s="22"/>
      <c r="G259" s="8"/>
    </row>
    <row r="260" spans="1:7" ht="18" x14ac:dyDescent="0.4">
      <c r="B260" s="23" t="s">
        <v>6</v>
      </c>
      <c r="C260" s="18"/>
      <c r="D260" s="18"/>
      <c r="E260" s="18"/>
      <c r="F260" s="18"/>
      <c r="G260" s="18"/>
    </row>
    <row r="261" spans="1:7" ht="18.5" x14ac:dyDescent="0.45">
      <c r="A261" s="65" t="s">
        <v>121</v>
      </c>
      <c r="B261" s="3" t="s">
        <v>122</v>
      </c>
      <c r="C261" s="51">
        <v>150</v>
      </c>
      <c r="D261" s="3">
        <v>29.7</v>
      </c>
      <c r="E261" s="3">
        <v>10.7</v>
      </c>
      <c r="F261" s="3">
        <v>22.3</v>
      </c>
      <c r="G261" s="3">
        <v>303.7</v>
      </c>
    </row>
    <row r="262" spans="1:7" ht="18.5" x14ac:dyDescent="0.45">
      <c r="A262" s="65" t="s">
        <v>31</v>
      </c>
      <c r="B262" s="3" t="s">
        <v>62</v>
      </c>
      <c r="C262" s="51">
        <v>70</v>
      </c>
      <c r="D262" s="3">
        <v>0.6</v>
      </c>
      <c r="E262" s="3">
        <v>0.1</v>
      </c>
      <c r="F262" s="3">
        <v>5.3</v>
      </c>
      <c r="G262" s="3">
        <v>24.5</v>
      </c>
    </row>
    <row r="263" spans="1:7" ht="18.5" x14ac:dyDescent="0.45">
      <c r="A263" s="65" t="s">
        <v>81</v>
      </c>
      <c r="B263" s="1" t="s">
        <v>82</v>
      </c>
      <c r="C263" s="9">
        <v>200</v>
      </c>
      <c r="D263" s="1">
        <v>1.6</v>
      </c>
      <c r="E263" s="1">
        <v>1.1000000000000001</v>
      </c>
      <c r="F263" s="1">
        <v>8.6</v>
      </c>
      <c r="G263" s="1">
        <v>50.9</v>
      </c>
    </row>
    <row r="264" spans="1:7" ht="18.5" thickBot="1" x14ac:dyDescent="0.45">
      <c r="A264" s="3" t="s">
        <v>31</v>
      </c>
      <c r="B264" s="1" t="s">
        <v>15</v>
      </c>
      <c r="C264" s="9">
        <v>45</v>
      </c>
      <c r="D264" s="1">
        <v>3.4</v>
      </c>
      <c r="E264" s="1">
        <v>0.4</v>
      </c>
      <c r="F264" s="1">
        <v>22.1</v>
      </c>
      <c r="G264" s="1">
        <v>105.5</v>
      </c>
    </row>
    <row r="265" spans="1:7" ht="18" thickBot="1" x14ac:dyDescent="0.4">
      <c r="A265" s="64"/>
      <c r="B265" s="79" t="s">
        <v>7</v>
      </c>
      <c r="C265" s="88">
        <v>465</v>
      </c>
      <c r="D265" s="77">
        <f>SUM(D261:D264)</f>
        <v>35.300000000000004</v>
      </c>
      <c r="E265" s="77">
        <f t="shared" ref="E265:G265" si="11">SUM(E261:E264)</f>
        <v>12.299999999999999</v>
      </c>
      <c r="F265" s="77">
        <f t="shared" si="11"/>
        <v>58.300000000000004</v>
      </c>
      <c r="G265" s="77">
        <f t="shared" si="11"/>
        <v>484.59999999999997</v>
      </c>
    </row>
    <row r="266" spans="1:7" ht="17.5" x14ac:dyDescent="0.35">
      <c r="A266" s="64"/>
      <c r="B266" s="27" t="s">
        <v>9</v>
      </c>
      <c r="C266" s="28"/>
      <c r="D266" s="28"/>
      <c r="E266" s="28"/>
      <c r="F266" s="28"/>
      <c r="G266" s="28"/>
    </row>
    <row r="267" spans="1:7" ht="18.5" x14ac:dyDescent="0.45">
      <c r="A267" s="65" t="s">
        <v>123</v>
      </c>
      <c r="B267" s="1" t="s">
        <v>124</v>
      </c>
      <c r="C267" s="84">
        <v>80</v>
      </c>
      <c r="D267" s="119">
        <v>0.6</v>
      </c>
      <c r="E267" s="108">
        <v>0.1</v>
      </c>
      <c r="F267" s="117">
        <v>2</v>
      </c>
      <c r="G267" s="108">
        <v>11.3</v>
      </c>
    </row>
    <row r="268" spans="1:7" ht="0.5" customHeight="1" x14ac:dyDescent="0.45">
      <c r="A268" s="65"/>
      <c r="B268" s="11"/>
      <c r="C268" s="85"/>
      <c r="D268" s="120"/>
      <c r="E268" s="109"/>
      <c r="F268" s="118"/>
      <c r="G268" s="109"/>
    </row>
    <row r="269" spans="1:7" ht="18.5" x14ac:dyDescent="0.45">
      <c r="A269" s="65" t="s">
        <v>125</v>
      </c>
      <c r="B269" s="29" t="s">
        <v>126</v>
      </c>
      <c r="C269" s="52">
        <v>10</v>
      </c>
      <c r="D269" s="41">
        <v>0.1</v>
      </c>
      <c r="E269" s="41">
        <v>7.3</v>
      </c>
      <c r="F269" s="41">
        <v>0.1</v>
      </c>
      <c r="G269" s="41">
        <v>66.099999999999994</v>
      </c>
    </row>
    <row r="270" spans="1:7" ht="18.5" x14ac:dyDescent="0.45">
      <c r="A270" s="65" t="s">
        <v>127</v>
      </c>
      <c r="B270" s="39" t="s">
        <v>128</v>
      </c>
      <c r="C270" s="52">
        <v>300</v>
      </c>
      <c r="D270" s="52">
        <v>11.1</v>
      </c>
      <c r="E270" s="52">
        <v>8.1999999999999993</v>
      </c>
      <c r="F270" s="52">
        <v>14.4</v>
      </c>
      <c r="G270" s="52">
        <v>175.2</v>
      </c>
    </row>
    <row r="271" spans="1:7" ht="18.5" x14ac:dyDescent="0.45">
      <c r="A271" s="65" t="s">
        <v>129</v>
      </c>
      <c r="B271" s="2" t="s">
        <v>130</v>
      </c>
      <c r="C271" s="10">
        <v>150</v>
      </c>
      <c r="D271" s="2">
        <v>14.5</v>
      </c>
      <c r="E271" s="2">
        <v>1.3</v>
      </c>
      <c r="F271" s="2">
        <v>12.3</v>
      </c>
      <c r="G271" s="2">
        <v>204.8</v>
      </c>
    </row>
    <row r="272" spans="1:7" ht="18" x14ac:dyDescent="0.4">
      <c r="A272" s="3" t="s">
        <v>75</v>
      </c>
      <c r="B272" s="2" t="s">
        <v>76</v>
      </c>
      <c r="C272" s="51">
        <v>75</v>
      </c>
      <c r="D272" s="41">
        <v>13.7</v>
      </c>
      <c r="E272" s="41">
        <v>13</v>
      </c>
      <c r="F272" s="41">
        <v>12.3</v>
      </c>
      <c r="G272" s="41">
        <v>221.4</v>
      </c>
    </row>
    <row r="273" spans="1:7" ht="18" x14ac:dyDescent="0.4">
      <c r="A273" s="3" t="s">
        <v>36</v>
      </c>
      <c r="B273" s="2" t="s">
        <v>138</v>
      </c>
      <c r="C273" s="51">
        <v>30</v>
      </c>
      <c r="D273" s="41">
        <v>1</v>
      </c>
      <c r="E273" s="41">
        <v>0.7</v>
      </c>
      <c r="F273" s="41">
        <v>2.7</v>
      </c>
      <c r="G273" s="41">
        <v>21.2</v>
      </c>
    </row>
    <row r="274" spans="1:7" ht="18.5" x14ac:dyDescent="0.45">
      <c r="A274" s="65" t="s">
        <v>131</v>
      </c>
      <c r="B274" s="2" t="s">
        <v>132</v>
      </c>
      <c r="C274" s="10">
        <v>200</v>
      </c>
      <c r="D274" s="2">
        <v>0.3</v>
      </c>
      <c r="E274" s="2">
        <v>1.1000000000000001</v>
      </c>
      <c r="F274" s="2">
        <v>11.9</v>
      </c>
      <c r="G274" s="2">
        <v>58.9</v>
      </c>
    </row>
    <row r="275" spans="1:7" ht="18" x14ac:dyDescent="0.4">
      <c r="A275" s="3" t="s">
        <v>31</v>
      </c>
      <c r="B275" s="1" t="s">
        <v>15</v>
      </c>
      <c r="C275" s="9">
        <v>45</v>
      </c>
      <c r="D275" s="1">
        <v>3.4</v>
      </c>
      <c r="E275" s="1">
        <v>0.4</v>
      </c>
      <c r="F275" s="1">
        <v>22.1</v>
      </c>
      <c r="G275" s="1">
        <v>105.5</v>
      </c>
    </row>
    <row r="276" spans="1:7" ht="24" customHeight="1" x14ac:dyDescent="0.35">
      <c r="A276" s="64"/>
      <c r="B276" s="76" t="s">
        <v>7</v>
      </c>
      <c r="C276" s="80">
        <v>890</v>
      </c>
      <c r="D276" s="76">
        <f t="shared" ref="D276:G276" si="12">SUM(D267:D275)</f>
        <v>44.699999999999996</v>
      </c>
      <c r="E276" s="76">
        <f t="shared" si="12"/>
        <v>32.1</v>
      </c>
      <c r="F276" s="76">
        <f t="shared" si="12"/>
        <v>77.800000000000011</v>
      </c>
      <c r="G276" s="76">
        <f t="shared" si="12"/>
        <v>864.4</v>
      </c>
    </row>
    <row r="277" spans="1:7" ht="18" x14ac:dyDescent="0.4">
      <c r="B277" s="32"/>
      <c r="C277" s="14"/>
      <c r="D277" s="14" t="s">
        <v>11</v>
      </c>
      <c r="E277" s="14"/>
      <c r="F277" s="14"/>
      <c r="G277" s="14"/>
    </row>
    <row r="278" spans="1:7" ht="2" customHeight="1" x14ac:dyDescent="0.4">
      <c r="B278" s="40"/>
      <c r="C278" s="34"/>
      <c r="D278" s="34"/>
      <c r="E278" s="34"/>
      <c r="F278" s="34"/>
      <c r="G278" s="34"/>
    </row>
    <row r="279" spans="1:7" ht="18" hidden="1" x14ac:dyDescent="0.4">
      <c r="B279" s="25"/>
      <c r="C279" s="34"/>
      <c r="D279" s="34"/>
      <c r="E279" s="34"/>
      <c r="F279" s="34"/>
      <c r="G279" s="34"/>
    </row>
    <row r="280" spans="1:7" ht="18" x14ac:dyDescent="0.4">
      <c r="B280" s="25"/>
      <c r="C280" s="69" t="s">
        <v>64</v>
      </c>
      <c r="D280" s="69" t="s">
        <v>1</v>
      </c>
      <c r="E280" s="69" t="s">
        <v>2</v>
      </c>
      <c r="F280" s="70" t="s">
        <v>3</v>
      </c>
      <c r="G280" s="70" t="s">
        <v>4</v>
      </c>
    </row>
    <row r="281" spans="1:7" ht="17.5" customHeight="1" x14ac:dyDescent="0.35">
      <c r="B281" s="73" t="s">
        <v>7</v>
      </c>
      <c r="C281" s="73">
        <v>1355</v>
      </c>
      <c r="D281" s="73">
        <v>80</v>
      </c>
      <c r="E281" s="73">
        <v>44.4</v>
      </c>
      <c r="F281" s="73">
        <v>136.1</v>
      </c>
      <c r="G281" s="73">
        <v>1349</v>
      </c>
    </row>
    <row r="282" spans="1:7" ht="18" hidden="1" x14ac:dyDescent="0.4">
      <c r="B282" s="56"/>
      <c r="C282" s="53"/>
      <c r="D282" s="53"/>
      <c r="E282" s="53"/>
      <c r="F282" s="53"/>
      <c r="G282" s="53"/>
    </row>
    <row r="283" spans="1:7" ht="18" hidden="1" x14ac:dyDescent="0.4">
      <c r="B283" s="1"/>
      <c r="C283" s="3"/>
      <c r="D283" s="3"/>
      <c r="E283" s="3"/>
      <c r="F283" s="3"/>
      <c r="G283" s="3"/>
    </row>
    <row r="284" spans="1:7" ht="18" hidden="1" x14ac:dyDescent="0.4">
      <c r="B284" s="3"/>
      <c r="C284" s="3"/>
      <c r="D284" s="3"/>
      <c r="E284" s="3"/>
      <c r="F284" s="3"/>
      <c r="G284" s="3"/>
    </row>
    <row r="285" spans="1:7" ht="18" hidden="1" x14ac:dyDescent="0.4">
      <c r="B285" s="3"/>
      <c r="C285" s="3"/>
      <c r="D285" s="3"/>
      <c r="E285" s="3"/>
      <c r="F285" s="3"/>
      <c r="G285" s="3"/>
    </row>
    <row r="286" spans="1:7" ht="18" hidden="1" x14ac:dyDescent="0.4">
      <c r="B286" s="25"/>
      <c r="C286" s="34"/>
      <c r="D286" s="34"/>
      <c r="E286" s="34"/>
      <c r="F286" s="34"/>
      <c r="G286" s="34"/>
    </row>
    <row r="287" spans="1:7" ht="18" hidden="1" x14ac:dyDescent="0.35">
      <c r="B287" s="39"/>
      <c r="C287" s="41"/>
      <c r="D287" s="41"/>
      <c r="E287" s="41"/>
      <c r="F287" s="41"/>
      <c r="G287" s="41"/>
    </row>
    <row r="288" spans="1:7" ht="18" hidden="1" x14ac:dyDescent="0.4">
      <c r="B288" s="2"/>
      <c r="C288" s="16"/>
      <c r="D288" s="16"/>
      <c r="E288" s="16"/>
      <c r="F288" s="16"/>
      <c r="G288" s="16"/>
    </row>
    <row r="289" spans="1:7" ht="18" hidden="1" x14ac:dyDescent="0.4">
      <c r="B289" s="7"/>
      <c r="C289" s="7"/>
      <c r="D289" s="7"/>
      <c r="E289" s="7"/>
      <c r="F289" s="7"/>
      <c r="G289" s="7"/>
    </row>
    <row r="290" spans="1:7" ht="18" hidden="1" x14ac:dyDescent="0.4">
      <c r="B290" s="23"/>
      <c r="C290" s="53"/>
      <c r="D290" s="53"/>
      <c r="E290" s="53"/>
      <c r="F290" s="53"/>
      <c r="G290" s="53"/>
    </row>
    <row r="291" spans="1:7" ht="18" hidden="1" x14ac:dyDescent="0.4">
      <c r="B291" s="3"/>
      <c r="C291" s="3"/>
      <c r="D291" s="3"/>
      <c r="E291" s="3"/>
      <c r="F291" s="3"/>
      <c r="G291" s="3"/>
    </row>
    <row r="292" spans="1:7" ht="18" hidden="1" x14ac:dyDescent="0.4">
      <c r="B292" s="7"/>
      <c r="C292" s="7"/>
      <c r="D292" s="7"/>
      <c r="E292" s="7"/>
      <c r="F292" s="7"/>
      <c r="G292" s="7"/>
    </row>
    <row r="293" spans="1:7" ht="18" hidden="1" x14ac:dyDescent="0.4">
      <c r="B293" s="2"/>
      <c r="C293" s="3"/>
      <c r="D293" s="17"/>
      <c r="E293" s="18"/>
      <c r="F293" s="18"/>
      <c r="G293" s="18"/>
    </row>
    <row r="294" spans="1:7" ht="18" hidden="1" x14ac:dyDescent="0.4">
      <c r="B294" s="3"/>
      <c r="C294" s="2"/>
      <c r="D294" s="3"/>
      <c r="E294" s="3"/>
      <c r="F294" s="3"/>
      <c r="G294" s="3"/>
    </row>
    <row r="295" spans="1:7" ht="18" hidden="1" x14ac:dyDescent="0.4">
      <c r="B295" s="19"/>
      <c r="C295" s="20"/>
      <c r="D295" s="20"/>
      <c r="E295" s="20"/>
      <c r="F295" s="20"/>
      <c r="G295" s="20"/>
    </row>
    <row r="296" spans="1:7" ht="93.5" customHeight="1" x14ac:dyDescent="0.4">
      <c r="B296" s="53"/>
      <c r="C296" s="53"/>
      <c r="D296" s="53"/>
      <c r="E296" s="53"/>
      <c r="F296" s="53"/>
      <c r="G296" s="53"/>
    </row>
    <row r="297" spans="1:7" ht="18" hidden="1" x14ac:dyDescent="0.4">
      <c r="B297" s="53"/>
      <c r="C297" s="53"/>
      <c r="D297" s="53"/>
      <c r="E297" s="53"/>
      <c r="F297" s="53"/>
      <c r="G297" s="53"/>
    </row>
    <row r="298" spans="1:7" ht="18" hidden="1" x14ac:dyDescent="0.4">
      <c r="B298" s="53"/>
      <c r="C298" s="53"/>
      <c r="D298" s="53"/>
      <c r="E298" s="53"/>
      <c r="F298" s="53"/>
      <c r="G298" s="53"/>
    </row>
    <row r="299" spans="1:7" ht="18" hidden="1" x14ac:dyDescent="0.4">
      <c r="B299" s="53"/>
      <c r="C299" s="53"/>
      <c r="D299" s="53"/>
      <c r="E299" s="53"/>
      <c r="F299" s="53"/>
      <c r="G299" s="53"/>
    </row>
    <row r="300" spans="1:7" ht="18" hidden="1" x14ac:dyDescent="0.4">
      <c r="B300" s="53"/>
      <c r="C300" s="53"/>
      <c r="D300" s="53"/>
      <c r="E300" s="53"/>
      <c r="F300" s="53"/>
      <c r="G300" s="53"/>
    </row>
    <row r="301" spans="1:7" ht="18" x14ac:dyDescent="0.4">
      <c r="A301" s="3" t="s">
        <v>57</v>
      </c>
      <c r="B301" s="1"/>
      <c r="C301" s="1" t="s">
        <v>0</v>
      </c>
      <c r="D301" s="112" t="s">
        <v>11</v>
      </c>
      <c r="E301" s="112"/>
      <c r="F301" s="112"/>
      <c r="G301" s="112"/>
    </row>
    <row r="302" spans="1:7" ht="18" x14ac:dyDescent="0.4">
      <c r="B302" s="2"/>
      <c r="C302" s="2" t="s">
        <v>5</v>
      </c>
      <c r="D302" s="3" t="s">
        <v>1</v>
      </c>
      <c r="E302" s="3" t="s">
        <v>2</v>
      </c>
      <c r="F302" s="3" t="s">
        <v>3</v>
      </c>
      <c r="G302" s="3" t="s">
        <v>4</v>
      </c>
    </row>
    <row r="303" spans="1:7" ht="18" x14ac:dyDescent="0.4">
      <c r="B303" s="23" t="s">
        <v>133</v>
      </c>
      <c r="C303" s="8"/>
      <c r="D303" s="8"/>
      <c r="E303" s="8"/>
      <c r="F303" s="22"/>
      <c r="G303" s="8"/>
    </row>
    <row r="304" spans="1:7" ht="18" x14ac:dyDescent="0.4">
      <c r="B304" s="23" t="s">
        <v>6</v>
      </c>
      <c r="C304" s="18"/>
      <c r="D304" s="18"/>
      <c r="E304" s="18"/>
      <c r="F304" s="18"/>
      <c r="G304" s="18"/>
    </row>
    <row r="305" spans="1:7" ht="18" x14ac:dyDescent="0.4">
      <c r="A305" s="3" t="s">
        <v>27</v>
      </c>
      <c r="B305" s="3" t="s">
        <v>28</v>
      </c>
      <c r="C305" s="51">
        <v>15</v>
      </c>
      <c r="D305" s="3">
        <v>3.5</v>
      </c>
      <c r="E305" s="3">
        <v>4.4000000000000004</v>
      </c>
      <c r="F305" s="3">
        <v>0</v>
      </c>
      <c r="G305" s="3">
        <v>53.7</v>
      </c>
    </row>
    <row r="306" spans="1:7" ht="18" x14ac:dyDescent="0.4">
      <c r="A306" s="3" t="s">
        <v>30</v>
      </c>
      <c r="B306" s="3" t="s">
        <v>29</v>
      </c>
      <c r="C306" s="51">
        <v>200</v>
      </c>
      <c r="D306" s="3">
        <v>7.2</v>
      </c>
      <c r="E306" s="3">
        <v>9.1999999999999993</v>
      </c>
      <c r="F306" s="3">
        <v>44</v>
      </c>
      <c r="G306" s="3">
        <v>287.8</v>
      </c>
    </row>
    <row r="307" spans="1:7" ht="18" x14ac:dyDescent="0.4">
      <c r="A307" s="3" t="s">
        <v>33</v>
      </c>
      <c r="B307" s="1" t="s">
        <v>32</v>
      </c>
      <c r="C307" s="9">
        <v>200</v>
      </c>
      <c r="D307" s="1">
        <v>0.2</v>
      </c>
      <c r="E307" s="1">
        <v>0.1</v>
      </c>
      <c r="F307" s="1">
        <v>6.6</v>
      </c>
      <c r="G307" s="1">
        <v>27.9</v>
      </c>
    </row>
    <row r="308" spans="1:7" ht="18" x14ac:dyDescent="0.4">
      <c r="A308" s="3" t="s">
        <v>31</v>
      </c>
      <c r="B308" s="1" t="s">
        <v>62</v>
      </c>
      <c r="C308" s="9">
        <v>70</v>
      </c>
      <c r="D308" s="1">
        <v>0.6</v>
      </c>
      <c r="E308" s="1">
        <v>0.1</v>
      </c>
      <c r="F308" s="1">
        <v>5.3</v>
      </c>
      <c r="G308" s="1">
        <v>24.5</v>
      </c>
    </row>
    <row r="309" spans="1:7" ht="18" x14ac:dyDescent="0.4">
      <c r="A309" s="3" t="s">
        <v>31</v>
      </c>
      <c r="B309" s="1" t="s">
        <v>15</v>
      </c>
      <c r="C309" s="9">
        <v>45</v>
      </c>
      <c r="D309" s="1">
        <v>3.4</v>
      </c>
      <c r="E309" s="1">
        <v>0.4</v>
      </c>
      <c r="F309" s="1">
        <v>22.1</v>
      </c>
      <c r="G309" s="1">
        <v>105.5</v>
      </c>
    </row>
    <row r="310" spans="1:7" ht="18" x14ac:dyDescent="0.4">
      <c r="A310" s="3"/>
      <c r="B310" s="92" t="s">
        <v>134</v>
      </c>
      <c r="C310" s="93">
        <f>SUM(C305:C309)</f>
        <v>530</v>
      </c>
      <c r="D310" s="92">
        <f>SUM(D305:D309)</f>
        <v>14.899999999999999</v>
      </c>
      <c r="E310" s="92">
        <f>SUM(E305:E309)</f>
        <v>14.2</v>
      </c>
      <c r="F310" s="92">
        <f>SUM(F305:F309)</f>
        <v>78</v>
      </c>
      <c r="G310" s="92">
        <f>SUM(G305:G309)</f>
        <v>499.4</v>
      </c>
    </row>
    <row r="311" spans="1:7" ht="18" x14ac:dyDescent="0.4">
      <c r="A311" s="3"/>
      <c r="B311" s="89" t="s">
        <v>135</v>
      </c>
      <c r="C311" s="9"/>
      <c r="D311" s="1"/>
      <c r="E311" s="1"/>
      <c r="F311" s="1"/>
      <c r="G311" s="1"/>
    </row>
    <row r="312" spans="1:7" ht="18" x14ac:dyDescent="0.4">
      <c r="A312" s="3" t="s">
        <v>34</v>
      </c>
      <c r="B312" s="1" t="s">
        <v>35</v>
      </c>
      <c r="C312" s="106">
        <v>80</v>
      </c>
      <c r="D312" s="102">
        <v>1</v>
      </c>
      <c r="E312" s="102">
        <v>0.1</v>
      </c>
      <c r="F312" s="102">
        <v>3.9</v>
      </c>
      <c r="G312" s="102">
        <v>20.6</v>
      </c>
    </row>
    <row r="313" spans="1:7" ht="0.5" customHeight="1" x14ac:dyDescent="0.4">
      <c r="A313" s="3"/>
      <c r="B313" s="2" t="s">
        <v>16</v>
      </c>
      <c r="C313" s="107"/>
      <c r="D313" s="103"/>
      <c r="E313" s="103"/>
      <c r="F313" s="103"/>
      <c r="G313" s="103"/>
    </row>
    <row r="314" spans="1:7" ht="18" x14ac:dyDescent="0.4">
      <c r="A314" s="3" t="s">
        <v>36</v>
      </c>
      <c r="B314" s="3" t="s">
        <v>21</v>
      </c>
      <c r="C314" s="51">
        <v>300</v>
      </c>
      <c r="D314" s="15">
        <v>7.1</v>
      </c>
      <c r="E314" s="15">
        <v>8.6999999999999993</v>
      </c>
      <c r="F314" s="15">
        <v>20.399999999999999</v>
      </c>
      <c r="G314" s="15">
        <v>188.3</v>
      </c>
    </row>
    <row r="315" spans="1:7" ht="18" x14ac:dyDescent="0.4">
      <c r="A315" s="3" t="s">
        <v>37</v>
      </c>
      <c r="B315" s="3" t="s">
        <v>65</v>
      </c>
      <c r="C315" s="98">
        <v>100</v>
      </c>
      <c r="D315" s="100">
        <v>16.7</v>
      </c>
      <c r="E315" s="102">
        <v>15.9</v>
      </c>
      <c r="F315" s="102">
        <v>6.7</v>
      </c>
      <c r="G315" s="102">
        <v>236.5</v>
      </c>
    </row>
    <row r="316" spans="1:7" ht="18" x14ac:dyDescent="0.4">
      <c r="A316" s="3"/>
      <c r="B316" s="2" t="s">
        <v>17</v>
      </c>
      <c r="C316" s="99"/>
      <c r="D316" s="101"/>
      <c r="E316" s="103"/>
      <c r="F316" s="103"/>
      <c r="G316" s="103"/>
    </row>
    <row r="317" spans="1:7" ht="18" x14ac:dyDescent="0.4">
      <c r="A317" s="3" t="s">
        <v>38</v>
      </c>
      <c r="B317" s="2" t="s">
        <v>18</v>
      </c>
      <c r="C317" s="51">
        <v>150</v>
      </c>
      <c r="D317" s="15">
        <v>3.1</v>
      </c>
      <c r="E317" s="15">
        <v>5.3</v>
      </c>
      <c r="F317" s="15">
        <v>19.8</v>
      </c>
      <c r="G317" s="15">
        <v>139.4</v>
      </c>
    </row>
    <row r="318" spans="1:7" ht="18" x14ac:dyDescent="0.4">
      <c r="A318" s="3" t="s">
        <v>31</v>
      </c>
      <c r="B318" s="3" t="s">
        <v>15</v>
      </c>
      <c r="C318" s="9">
        <v>45</v>
      </c>
      <c r="D318" s="33">
        <v>3.4</v>
      </c>
      <c r="E318" s="33">
        <v>0.4</v>
      </c>
      <c r="F318" s="33">
        <v>22.1</v>
      </c>
      <c r="G318" s="33">
        <v>105.5</v>
      </c>
    </row>
    <row r="319" spans="1:7" ht="18" x14ac:dyDescent="0.4">
      <c r="A319" s="3" t="s">
        <v>39</v>
      </c>
      <c r="B319" s="2" t="s">
        <v>40</v>
      </c>
      <c r="C319" s="51">
        <v>200</v>
      </c>
      <c r="D319" s="15">
        <v>1</v>
      </c>
      <c r="E319" s="15">
        <v>0.1</v>
      </c>
      <c r="F319" s="15">
        <v>15.6</v>
      </c>
      <c r="G319" s="15">
        <v>66.900000000000006</v>
      </c>
    </row>
    <row r="320" spans="1:7" ht="18" x14ac:dyDescent="0.4">
      <c r="A320" s="64"/>
      <c r="B320" s="7" t="s">
        <v>7</v>
      </c>
      <c r="C320" s="7"/>
      <c r="D320" s="7">
        <f t="shared" ref="D320:G320" si="13">SUM(D312:D319)</f>
        <v>32.299999999999997</v>
      </c>
      <c r="E320" s="7">
        <f t="shared" si="13"/>
        <v>30.5</v>
      </c>
      <c r="F320" s="7">
        <f t="shared" si="13"/>
        <v>88.5</v>
      </c>
      <c r="G320" s="7">
        <f t="shared" si="13"/>
        <v>757.19999999999993</v>
      </c>
    </row>
    <row r="321" spans="2:7" ht="18" x14ac:dyDescent="0.4">
      <c r="B321" s="69"/>
      <c r="C321" s="15"/>
      <c r="D321" s="68" t="s">
        <v>11</v>
      </c>
      <c r="E321" s="68"/>
      <c r="F321" s="15"/>
      <c r="G321" s="15"/>
    </row>
    <row r="322" spans="2:7" ht="18" x14ac:dyDescent="0.4">
      <c r="B322" s="15"/>
      <c r="C322" s="70" t="s">
        <v>64</v>
      </c>
      <c r="D322" s="70" t="s">
        <v>1</v>
      </c>
      <c r="E322" s="70" t="s">
        <v>2</v>
      </c>
      <c r="F322" s="70" t="s">
        <v>3</v>
      </c>
      <c r="G322" s="70" t="s">
        <v>4</v>
      </c>
    </row>
    <row r="323" spans="2:7" ht="18" x14ac:dyDescent="0.4">
      <c r="B323" s="3"/>
      <c r="C323" s="3"/>
      <c r="D323" s="3"/>
      <c r="E323" s="3"/>
      <c r="F323" s="3"/>
      <c r="G323" s="3"/>
    </row>
    <row r="324" spans="2:7" ht="17.5" x14ac:dyDescent="0.35">
      <c r="B324" s="69" t="s">
        <v>63</v>
      </c>
      <c r="C324" s="80">
        <v>1405</v>
      </c>
      <c r="D324" s="76">
        <v>47.2</v>
      </c>
      <c r="E324" s="76">
        <v>44.7</v>
      </c>
      <c r="F324" s="76">
        <v>166.5</v>
      </c>
      <c r="G324" s="76">
        <v>1256.5999999999999</v>
      </c>
    </row>
    <row r="325" spans="2:7" ht="18" x14ac:dyDescent="0.4">
      <c r="B325" s="35"/>
      <c r="C325" s="35"/>
      <c r="D325" s="35"/>
      <c r="E325" s="35"/>
      <c r="F325" s="35"/>
      <c r="G325" s="35"/>
    </row>
    <row r="326" spans="2:7" ht="0.5" customHeight="1" x14ac:dyDescent="0.4">
      <c r="B326" s="56"/>
      <c r="C326" s="53"/>
      <c r="D326" s="53"/>
      <c r="E326" s="53"/>
      <c r="F326" s="53"/>
      <c r="G326" s="53"/>
    </row>
    <row r="327" spans="2:7" ht="18" hidden="1" x14ac:dyDescent="0.4">
      <c r="B327" s="3"/>
      <c r="C327" s="46"/>
      <c r="D327" s="46"/>
      <c r="E327" s="46"/>
      <c r="F327" s="46"/>
      <c r="G327" s="46"/>
    </row>
    <row r="328" spans="2:7" ht="18" hidden="1" x14ac:dyDescent="0.4">
      <c r="B328" s="3"/>
      <c r="C328" s="3"/>
      <c r="D328" s="3"/>
      <c r="E328" s="3"/>
      <c r="F328" s="3"/>
      <c r="G328" s="3"/>
    </row>
    <row r="329" spans="2:7" ht="18" hidden="1" x14ac:dyDescent="0.4">
      <c r="B329" s="3"/>
      <c r="C329" s="3"/>
      <c r="D329" s="3"/>
      <c r="E329" s="3"/>
      <c r="F329" s="3"/>
      <c r="G329" s="3"/>
    </row>
    <row r="330" spans="2:7" ht="18" hidden="1" x14ac:dyDescent="0.35">
      <c r="B330" s="39"/>
      <c r="C330" s="41"/>
      <c r="D330" s="41"/>
      <c r="E330" s="41"/>
      <c r="F330" s="41"/>
      <c r="G330" s="41"/>
    </row>
    <row r="331" spans="2:7" ht="18" hidden="1" x14ac:dyDescent="0.4">
      <c r="B331" s="2"/>
      <c r="C331" s="16"/>
      <c r="D331" s="16"/>
      <c r="E331" s="16"/>
      <c r="F331" s="16"/>
      <c r="G331" s="16"/>
    </row>
    <row r="332" spans="2:7" ht="18" hidden="1" x14ac:dyDescent="0.4">
      <c r="B332" s="25"/>
      <c r="C332" s="34"/>
      <c r="D332" s="34"/>
      <c r="E332" s="34"/>
      <c r="F332" s="34"/>
      <c r="G332" s="34"/>
    </row>
    <row r="333" spans="2:7" ht="18" hidden="1" x14ac:dyDescent="0.4">
      <c r="B333" s="7"/>
      <c r="C333" s="7"/>
      <c r="D333" s="7"/>
      <c r="E333" s="7"/>
      <c r="F333" s="7"/>
      <c r="G333" s="7"/>
    </row>
    <row r="334" spans="2:7" ht="18" hidden="1" x14ac:dyDescent="0.4">
      <c r="B334" s="23"/>
      <c r="C334" s="53"/>
      <c r="D334" s="53"/>
      <c r="E334" s="53"/>
      <c r="F334" s="53"/>
      <c r="G334" s="53"/>
    </row>
    <row r="335" spans="2:7" ht="18" hidden="1" x14ac:dyDescent="0.4">
      <c r="B335" s="3"/>
      <c r="C335" s="3"/>
      <c r="D335" s="3"/>
      <c r="E335" s="3"/>
      <c r="F335" s="3"/>
      <c r="G335" s="3"/>
    </row>
    <row r="336" spans="2:7" ht="18" hidden="1" x14ac:dyDescent="0.4">
      <c r="B336" s="7"/>
      <c r="C336" s="7"/>
      <c r="D336" s="7"/>
      <c r="E336" s="7"/>
      <c r="F336" s="7"/>
      <c r="G336" s="7"/>
    </row>
    <row r="337" spans="1:7" ht="18" hidden="1" x14ac:dyDescent="0.4">
      <c r="B337" s="2"/>
      <c r="C337" s="3"/>
      <c r="D337" s="17"/>
      <c r="E337" s="18"/>
      <c r="F337" s="18"/>
      <c r="G337" s="18"/>
    </row>
    <row r="338" spans="1:7" ht="18" hidden="1" x14ac:dyDescent="0.4">
      <c r="B338" s="3"/>
      <c r="C338" s="2"/>
      <c r="D338" s="3"/>
      <c r="E338" s="3"/>
      <c r="F338" s="3"/>
      <c r="G338" s="3"/>
    </row>
    <row r="339" spans="1:7" ht="18" hidden="1" x14ac:dyDescent="0.4">
      <c r="B339" s="19"/>
      <c r="C339" s="20"/>
      <c r="D339" s="20"/>
      <c r="E339" s="20"/>
      <c r="F339" s="20"/>
      <c r="G339" s="20"/>
    </row>
    <row r="340" spans="1:7" ht="55.5" customHeight="1" x14ac:dyDescent="0.4">
      <c r="B340" s="57"/>
      <c r="C340" s="58"/>
      <c r="D340" s="58"/>
      <c r="E340" s="58"/>
      <c r="F340" s="58"/>
      <c r="G340" s="58"/>
    </row>
    <row r="341" spans="1:7" ht="18" hidden="1" x14ac:dyDescent="0.4">
      <c r="B341" s="53"/>
      <c r="C341" s="53"/>
      <c r="D341" s="53"/>
      <c r="E341" s="53"/>
      <c r="F341" s="53"/>
      <c r="G341" s="53"/>
    </row>
    <row r="342" spans="1:7" ht="18" x14ac:dyDescent="0.4">
      <c r="A342" s="3" t="s">
        <v>57</v>
      </c>
      <c r="B342" s="1"/>
      <c r="C342" s="1" t="s">
        <v>0</v>
      </c>
      <c r="D342" s="112" t="s">
        <v>11</v>
      </c>
      <c r="E342" s="112"/>
      <c r="F342" s="112"/>
      <c r="G342" s="112"/>
    </row>
    <row r="343" spans="1:7" ht="18" x14ac:dyDescent="0.4">
      <c r="B343" s="2"/>
      <c r="C343" s="2" t="s">
        <v>5</v>
      </c>
      <c r="D343" s="3" t="s">
        <v>1</v>
      </c>
      <c r="E343" s="3" t="s">
        <v>2</v>
      </c>
      <c r="F343" s="3" t="s">
        <v>3</v>
      </c>
      <c r="G343" s="3" t="s">
        <v>4</v>
      </c>
    </row>
    <row r="344" spans="1:7" ht="18" x14ac:dyDescent="0.4">
      <c r="B344" s="23" t="s">
        <v>136</v>
      </c>
      <c r="C344" s="8"/>
      <c r="D344" s="8"/>
      <c r="E344" s="8"/>
      <c r="F344" s="22"/>
      <c r="G344" s="8"/>
    </row>
    <row r="345" spans="1:7" ht="18" x14ac:dyDescent="0.4">
      <c r="B345" s="23" t="s">
        <v>6</v>
      </c>
      <c r="C345" s="18"/>
      <c r="D345" s="18"/>
      <c r="E345" s="18"/>
      <c r="F345" s="18"/>
      <c r="G345" s="18"/>
    </row>
    <row r="346" spans="1:7" ht="18" x14ac:dyDescent="0.4">
      <c r="A346" s="3" t="s">
        <v>44</v>
      </c>
      <c r="B346" s="3" t="s">
        <v>25</v>
      </c>
      <c r="C346" s="51">
        <v>150</v>
      </c>
      <c r="D346" s="3">
        <v>12.7</v>
      </c>
      <c r="E346" s="3">
        <v>18</v>
      </c>
      <c r="F346" s="3">
        <v>3.2</v>
      </c>
      <c r="G346" s="3">
        <v>225.4</v>
      </c>
    </row>
    <row r="347" spans="1:7" ht="18" x14ac:dyDescent="0.4">
      <c r="A347" s="3" t="s">
        <v>47</v>
      </c>
      <c r="B347" s="71" t="s">
        <v>43</v>
      </c>
      <c r="C347" s="52">
        <v>40</v>
      </c>
      <c r="D347" s="41">
        <v>1.2</v>
      </c>
      <c r="E347" s="41">
        <v>0.1</v>
      </c>
      <c r="F347" s="41">
        <v>2.4</v>
      </c>
      <c r="G347" s="41">
        <v>14.8</v>
      </c>
    </row>
    <row r="348" spans="1:7" ht="0.5" customHeight="1" x14ac:dyDescent="0.4">
      <c r="A348" s="3"/>
      <c r="B348" s="16"/>
      <c r="C348" s="12"/>
      <c r="D348" s="16"/>
      <c r="E348" s="16"/>
      <c r="F348" s="16"/>
      <c r="G348" s="16"/>
    </row>
    <row r="349" spans="1:7" ht="18" x14ac:dyDescent="0.4">
      <c r="A349" s="3" t="s">
        <v>46</v>
      </c>
      <c r="B349" s="25" t="s">
        <v>45</v>
      </c>
      <c r="C349" s="12">
        <v>200</v>
      </c>
      <c r="D349" s="16">
        <v>0.2</v>
      </c>
      <c r="E349" s="16">
        <v>0.1</v>
      </c>
      <c r="F349" s="16">
        <v>6.8</v>
      </c>
      <c r="G349" s="16">
        <v>28.9</v>
      </c>
    </row>
    <row r="350" spans="1:7" ht="18" x14ac:dyDescent="0.4">
      <c r="A350" s="3" t="s">
        <v>31</v>
      </c>
      <c r="B350" s="75" t="s">
        <v>67</v>
      </c>
      <c r="C350" s="86">
        <v>120</v>
      </c>
      <c r="D350" s="26">
        <v>1.8</v>
      </c>
      <c r="E350" s="26">
        <v>0.6</v>
      </c>
      <c r="F350" s="26">
        <v>25.2</v>
      </c>
      <c r="G350" s="26">
        <v>113.4</v>
      </c>
    </row>
    <row r="351" spans="1:7" ht="18" x14ac:dyDescent="0.4">
      <c r="A351" s="3" t="s">
        <v>31</v>
      </c>
      <c r="B351" s="1" t="s">
        <v>15</v>
      </c>
      <c r="C351" s="9">
        <v>45</v>
      </c>
      <c r="D351" s="1">
        <v>3.4</v>
      </c>
      <c r="E351" s="1">
        <v>0.4</v>
      </c>
      <c r="F351" s="1">
        <v>22.1</v>
      </c>
      <c r="G351" s="1">
        <v>105.5</v>
      </c>
    </row>
    <row r="352" spans="1:7" ht="17.5" x14ac:dyDescent="0.35">
      <c r="A352" s="70"/>
      <c r="B352" s="94" t="s">
        <v>7</v>
      </c>
      <c r="C352" s="95">
        <f>SUM(C346:C351)</f>
        <v>555</v>
      </c>
      <c r="D352" s="94">
        <f>SUM(D346:D351)</f>
        <v>19.299999999999997</v>
      </c>
      <c r="E352" s="94">
        <f>SUM(E346:E351)</f>
        <v>19.200000000000003</v>
      </c>
      <c r="F352" s="94">
        <f>SUM(F346:F351)</f>
        <v>59.699999999999996</v>
      </c>
      <c r="G352" s="94">
        <f>SUM(G346:G351)</f>
        <v>488</v>
      </c>
    </row>
    <row r="353" spans="1:7" ht="17.5" x14ac:dyDescent="0.35">
      <c r="A353" s="70"/>
      <c r="B353" s="27" t="s">
        <v>9</v>
      </c>
      <c r="C353" s="28"/>
      <c r="D353" s="28"/>
      <c r="E353" s="28"/>
      <c r="F353" s="28"/>
      <c r="G353" s="28"/>
    </row>
    <row r="354" spans="1:7" ht="16" customHeight="1" x14ac:dyDescent="0.4">
      <c r="A354" s="3" t="s">
        <v>49</v>
      </c>
      <c r="B354" s="1" t="s">
        <v>48</v>
      </c>
      <c r="C354" s="98">
        <v>80</v>
      </c>
      <c r="D354" s="108">
        <v>0.7</v>
      </c>
      <c r="E354" s="108">
        <v>8.1</v>
      </c>
      <c r="F354" s="108">
        <v>5.7</v>
      </c>
      <c r="G354" s="108">
        <v>99</v>
      </c>
    </row>
    <row r="355" spans="1:7" ht="18" hidden="1" x14ac:dyDescent="0.4">
      <c r="A355" s="3"/>
      <c r="B355" s="2"/>
      <c r="C355" s="99"/>
      <c r="D355" s="109"/>
      <c r="E355" s="109"/>
      <c r="F355" s="109"/>
      <c r="G355" s="109"/>
    </row>
    <row r="356" spans="1:7" ht="18" x14ac:dyDescent="0.4">
      <c r="A356" s="3" t="s">
        <v>51</v>
      </c>
      <c r="B356" s="29" t="s">
        <v>50</v>
      </c>
      <c r="C356" s="98">
        <v>300</v>
      </c>
      <c r="D356" s="108">
        <v>7.1</v>
      </c>
      <c r="E356" s="24">
        <v>8.5</v>
      </c>
      <c r="F356" s="108">
        <v>15.2</v>
      </c>
      <c r="G356" s="108">
        <v>165.6</v>
      </c>
    </row>
    <row r="357" spans="1:7" ht="18" x14ac:dyDescent="0.4">
      <c r="A357" s="3"/>
      <c r="B357" s="30" t="s">
        <v>13</v>
      </c>
      <c r="C357" s="99"/>
      <c r="D357" s="109"/>
      <c r="E357" s="16"/>
      <c r="F357" s="109"/>
      <c r="G357" s="109"/>
    </row>
    <row r="358" spans="1:7" ht="18" x14ac:dyDescent="0.4">
      <c r="A358" s="3" t="s">
        <v>52</v>
      </c>
      <c r="B358" s="3" t="s">
        <v>19</v>
      </c>
      <c r="C358" s="51">
        <v>150</v>
      </c>
      <c r="D358" s="3">
        <v>3.6</v>
      </c>
      <c r="E358" s="3">
        <v>4.8</v>
      </c>
      <c r="F358" s="3">
        <v>36.4</v>
      </c>
      <c r="G358" s="3">
        <v>203.5</v>
      </c>
    </row>
    <row r="359" spans="1:7" ht="18" x14ac:dyDescent="0.4">
      <c r="A359" s="3" t="s">
        <v>53</v>
      </c>
      <c r="B359" s="3" t="s">
        <v>54</v>
      </c>
      <c r="C359" s="51">
        <v>100</v>
      </c>
      <c r="D359" s="3">
        <v>13.9</v>
      </c>
      <c r="E359" s="3">
        <v>7.4</v>
      </c>
      <c r="F359" s="3">
        <v>6.3</v>
      </c>
      <c r="G359" s="3">
        <v>147.30000000000001</v>
      </c>
    </row>
    <row r="360" spans="1:7" ht="18" x14ac:dyDescent="0.4">
      <c r="A360" s="3" t="s">
        <v>31</v>
      </c>
      <c r="B360" s="1" t="s">
        <v>15</v>
      </c>
      <c r="C360" s="9">
        <v>45</v>
      </c>
      <c r="D360" s="1">
        <v>3.4</v>
      </c>
      <c r="E360" s="1">
        <v>0.4</v>
      </c>
      <c r="F360" s="1">
        <v>22.1</v>
      </c>
      <c r="G360" s="1">
        <v>105.5</v>
      </c>
    </row>
    <row r="361" spans="1:7" ht="18" x14ac:dyDescent="0.4">
      <c r="A361" s="3" t="s">
        <v>55</v>
      </c>
      <c r="B361" s="3" t="s">
        <v>56</v>
      </c>
      <c r="C361" s="51">
        <v>200</v>
      </c>
      <c r="D361" s="3">
        <v>0.1</v>
      </c>
      <c r="E361" s="3">
        <v>0.1</v>
      </c>
      <c r="F361" s="3">
        <v>14.8</v>
      </c>
      <c r="G361" s="3">
        <v>60.7</v>
      </c>
    </row>
    <row r="362" spans="1:7" ht="0.5" customHeight="1" x14ac:dyDescent="0.4">
      <c r="A362" s="70"/>
      <c r="B362" s="3"/>
      <c r="C362" s="3"/>
      <c r="D362" s="3"/>
      <c r="E362" s="3"/>
      <c r="F362" s="3"/>
      <c r="G362" s="3"/>
    </row>
    <row r="363" spans="1:7" ht="17.5" x14ac:dyDescent="0.35">
      <c r="B363" s="76" t="s">
        <v>7</v>
      </c>
      <c r="C363" s="80">
        <f>SUM(C354:C362)</f>
        <v>875</v>
      </c>
      <c r="D363" s="76">
        <f>SUM(D354:D362)</f>
        <v>28.8</v>
      </c>
      <c r="E363" s="76">
        <f>SUM(E354:E362)</f>
        <v>29.300000000000004</v>
      </c>
      <c r="F363" s="76">
        <f>SUM(F354:F362)</f>
        <v>100.49999999999999</v>
      </c>
      <c r="G363" s="76">
        <f>SUM(G354:G362)</f>
        <v>781.60000000000014</v>
      </c>
    </row>
    <row r="364" spans="1:7" ht="18" x14ac:dyDescent="0.4">
      <c r="B364" s="32"/>
      <c r="C364" s="14"/>
      <c r="D364" s="14" t="s">
        <v>11</v>
      </c>
      <c r="E364" s="14"/>
      <c r="F364" s="14"/>
      <c r="G364" s="14"/>
    </row>
    <row r="365" spans="1:7" ht="1.5" customHeight="1" x14ac:dyDescent="0.4">
      <c r="B365" s="40"/>
      <c r="C365" s="34"/>
      <c r="D365" s="34"/>
      <c r="E365" s="34"/>
      <c r="F365" s="34"/>
      <c r="G365" s="34"/>
    </row>
    <row r="366" spans="1:7" ht="18" hidden="1" x14ac:dyDescent="0.4">
      <c r="B366" s="25"/>
      <c r="C366" s="41"/>
      <c r="D366" s="41"/>
      <c r="E366" s="41"/>
      <c r="F366" s="41"/>
      <c r="G366" s="41"/>
    </row>
    <row r="367" spans="1:7" ht="18" x14ac:dyDescent="0.4">
      <c r="B367" s="3"/>
      <c r="C367" s="70" t="s">
        <v>64</v>
      </c>
      <c r="D367" s="70" t="s">
        <v>1</v>
      </c>
      <c r="E367" s="70" t="s">
        <v>2</v>
      </c>
      <c r="F367" s="70" t="s">
        <v>3</v>
      </c>
      <c r="G367" s="70" t="s">
        <v>4</v>
      </c>
    </row>
    <row r="368" spans="1:7" ht="17.5" x14ac:dyDescent="0.35">
      <c r="B368" s="74" t="s">
        <v>66</v>
      </c>
      <c r="C368" s="76">
        <v>1430</v>
      </c>
      <c r="D368" s="76">
        <v>48.1</v>
      </c>
      <c r="E368" s="76">
        <v>48.5</v>
      </c>
      <c r="F368" s="76">
        <v>160.19999999999999</v>
      </c>
      <c r="G368" s="76">
        <v>1269.5999999999999</v>
      </c>
    </row>
    <row r="369" spans="1:7" ht="0.5" customHeight="1" x14ac:dyDescent="0.4">
      <c r="B369" s="56"/>
      <c r="C369" s="53"/>
      <c r="D369" s="53"/>
      <c r="E369" s="53"/>
      <c r="F369" s="53"/>
      <c r="G369" s="53"/>
    </row>
    <row r="370" spans="1:7" ht="18" hidden="1" x14ac:dyDescent="0.4">
      <c r="B370" s="3"/>
      <c r="C370" s="46"/>
      <c r="D370" s="46"/>
      <c r="E370" s="46"/>
      <c r="F370" s="46"/>
      <c r="G370" s="46"/>
    </row>
    <row r="371" spans="1:7" ht="18" hidden="1" x14ac:dyDescent="0.35">
      <c r="B371" s="39"/>
      <c r="C371" s="41"/>
      <c r="D371" s="41"/>
      <c r="E371" s="41"/>
      <c r="F371" s="41"/>
      <c r="G371" s="41"/>
    </row>
    <row r="372" spans="1:7" ht="18" hidden="1" x14ac:dyDescent="0.4">
      <c r="B372" s="2"/>
      <c r="C372" s="16"/>
      <c r="D372" s="16"/>
      <c r="E372" s="16"/>
      <c r="F372" s="16"/>
      <c r="G372" s="16"/>
    </row>
    <row r="373" spans="1:7" ht="18" hidden="1" x14ac:dyDescent="0.4">
      <c r="B373" s="25"/>
      <c r="C373" s="34"/>
      <c r="D373" s="34"/>
      <c r="E373" s="34"/>
      <c r="F373" s="34"/>
      <c r="G373" s="34"/>
    </row>
    <row r="374" spans="1:7" ht="18" hidden="1" x14ac:dyDescent="0.4">
      <c r="B374" s="7"/>
      <c r="C374" s="7"/>
      <c r="D374" s="7"/>
      <c r="E374" s="7"/>
      <c r="F374" s="7"/>
      <c r="G374" s="7"/>
    </row>
    <row r="375" spans="1:7" ht="18" hidden="1" x14ac:dyDescent="0.4">
      <c r="B375" s="23"/>
      <c r="C375" s="53"/>
      <c r="D375" s="53"/>
      <c r="E375" s="53"/>
      <c r="F375" s="53"/>
      <c r="G375" s="53"/>
    </row>
    <row r="376" spans="1:7" ht="18" hidden="1" x14ac:dyDescent="0.4">
      <c r="B376" s="3"/>
      <c r="C376" s="3"/>
      <c r="D376" s="3"/>
      <c r="E376" s="3"/>
      <c r="F376" s="3"/>
      <c r="G376" s="3"/>
    </row>
    <row r="377" spans="1:7" ht="18" hidden="1" x14ac:dyDescent="0.4">
      <c r="B377" s="7"/>
      <c r="C377" s="7"/>
      <c r="D377" s="7"/>
      <c r="E377" s="7"/>
      <c r="F377" s="7"/>
      <c r="G377" s="7"/>
    </row>
    <row r="378" spans="1:7" ht="18" hidden="1" x14ac:dyDescent="0.4">
      <c r="B378" s="2"/>
      <c r="C378" s="3"/>
      <c r="D378" s="17"/>
      <c r="E378" s="18"/>
      <c r="F378" s="18"/>
      <c r="G378" s="18"/>
    </row>
    <row r="379" spans="1:7" ht="18" hidden="1" x14ac:dyDescent="0.4">
      <c r="B379" s="3"/>
      <c r="C379" s="2"/>
      <c r="D379" s="3"/>
      <c r="E379" s="3"/>
      <c r="F379" s="3"/>
      <c r="G379" s="3"/>
    </row>
    <row r="380" spans="1:7" ht="18" hidden="1" x14ac:dyDescent="0.4">
      <c r="B380" s="19"/>
      <c r="C380" s="20"/>
      <c r="D380" s="20"/>
      <c r="E380" s="20"/>
      <c r="F380" s="20"/>
      <c r="G380" s="20"/>
    </row>
    <row r="381" spans="1:7" ht="1.5" customHeight="1" x14ac:dyDescent="0.4">
      <c r="B381" s="53"/>
      <c r="C381" s="53"/>
      <c r="D381" s="53"/>
      <c r="E381" s="53"/>
      <c r="F381" s="53"/>
      <c r="G381" s="53"/>
    </row>
    <row r="382" spans="1:7" ht="18" hidden="1" x14ac:dyDescent="0.4">
      <c r="B382" s="53"/>
      <c r="C382" s="53"/>
      <c r="D382" s="53"/>
      <c r="E382" s="53"/>
      <c r="F382" s="53"/>
      <c r="G382" s="53"/>
    </row>
    <row r="383" spans="1:7" ht="18" x14ac:dyDescent="0.4">
      <c r="A383" s="3" t="s">
        <v>57</v>
      </c>
      <c r="B383" s="1"/>
      <c r="C383" s="1" t="s">
        <v>0</v>
      </c>
      <c r="D383" s="112" t="s">
        <v>11</v>
      </c>
      <c r="E383" s="112"/>
      <c r="F383" s="112"/>
      <c r="G383" s="112"/>
    </row>
    <row r="384" spans="1:7" ht="18" x14ac:dyDescent="0.4">
      <c r="B384" s="2"/>
      <c r="C384" s="2" t="s">
        <v>5</v>
      </c>
      <c r="D384" s="3" t="s">
        <v>1</v>
      </c>
      <c r="E384" s="3" t="s">
        <v>2</v>
      </c>
      <c r="F384" s="3" t="s">
        <v>3</v>
      </c>
      <c r="G384" s="3" t="s">
        <v>4</v>
      </c>
    </row>
    <row r="385" spans="1:7" ht="18" x14ac:dyDescent="0.4">
      <c r="B385" s="23" t="s">
        <v>137</v>
      </c>
      <c r="C385" s="8"/>
      <c r="D385" s="8"/>
      <c r="E385" s="8"/>
      <c r="F385" s="22"/>
      <c r="G385" s="8"/>
    </row>
    <row r="386" spans="1:7" ht="18" x14ac:dyDescent="0.4">
      <c r="B386" s="23" t="s">
        <v>6</v>
      </c>
      <c r="C386" s="18"/>
      <c r="D386" s="18"/>
      <c r="E386" s="18"/>
      <c r="F386" s="18"/>
      <c r="G386" s="18"/>
    </row>
    <row r="387" spans="1:7" ht="18" x14ac:dyDescent="0.4">
      <c r="A387" s="3" t="s">
        <v>58</v>
      </c>
      <c r="B387" s="3" t="s">
        <v>59</v>
      </c>
      <c r="C387" s="51">
        <v>200</v>
      </c>
      <c r="D387" s="3">
        <v>8.6</v>
      </c>
      <c r="E387" s="3">
        <v>11.3</v>
      </c>
      <c r="F387" s="3">
        <v>34.299999999999997</v>
      </c>
      <c r="G387" s="3">
        <v>272.8</v>
      </c>
    </row>
    <row r="388" spans="1:7" ht="18" x14ac:dyDescent="0.4">
      <c r="A388" s="3" t="s">
        <v>60</v>
      </c>
      <c r="B388" s="39" t="s">
        <v>61</v>
      </c>
      <c r="C388" s="51">
        <v>200</v>
      </c>
      <c r="D388" s="41">
        <v>2.5499999999999998</v>
      </c>
      <c r="E388" s="41">
        <v>7.6</v>
      </c>
      <c r="F388" s="41">
        <v>0.34</v>
      </c>
      <c r="G388" s="41">
        <v>171</v>
      </c>
    </row>
    <row r="389" spans="1:7" ht="18" x14ac:dyDescent="0.4">
      <c r="A389" s="3" t="s">
        <v>31</v>
      </c>
      <c r="B389" s="1" t="s">
        <v>15</v>
      </c>
      <c r="C389" s="9">
        <v>45</v>
      </c>
      <c r="D389" s="1">
        <v>3.4</v>
      </c>
      <c r="E389" s="1">
        <v>0.4</v>
      </c>
      <c r="F389" s="1">
        <v>22.1</v>
      </c>
      <c r="G389" s="1">
        <v>105.5</v>
      </c>
    </row>
    <row r="390" spans="1:7" ht="18.5" thickBot="1" x14ac:dyDescent="0.45">
      <c r="A390" s="3" t="s">
        <v>31</v>
      </c>
      <c r="B390" s="1" t="s">
        <v>68</v>
      </c>
      <c r="C390" s="51">
        <v>120</v>
      </c>
      <c r="D390" s="1">
        <v>0.5</v>
      </c>
      <c r="E390" s="1">
        <v>0.5</v>
      </c>
      <c r="F390" s="1">
        <v>11.8</v>
      </c>
      <c r="G390" s="1">
        <v>53.3</v>
      </c>
    </row>
    <row r="391" spans="1:7" ht="18" thickBot="1" x14ac:dyDescent="0.4">
      <c r="A391" s="64"/>
      <c r="B391" s="79" t="s">
        <v>7</v>
      </c>
      <c r="C391" s="88">
        <v>565</v>
      </c>
      <c r="D391" s="77">
        <f>SUM(D387:D390)</f>
        <v>15.049999999999999</v>
      </c>
      <c r="E391" s="77">
        <f t="shared" ref="E391:G391" si="14">SUM(E387:E390)</f>
        <v>19.799999999999997</v>
      </c>
      <c r="F391" s="77">
        <f t="shared" si="14"/>
        <v>68.540000000000006</v>
      </c>
      <c r="G391" s="77">
        <f t="shared" si="14"/>
        <v>602.59999999999991</v>
      </c>
    </row>
    <row r="392" spans="1:7" ht="17.5" x14ac:dyDescent="0.35">
      <c r="A392" s="64"/>
      <c r="B392" s="27" t="s">
        <v>9</v>
      </c>
      <c r="C392" s="28"/>
      <c r="D392" s="28"/>
      <c r="E392" s="28"/>
      <c r="F392" s="28"/>
      <c r="G392" s="28"/>
    </row>
    <row r="393" spans="1:7" ht="18" x14ac:dyDescent="0.4">
      <c r="A393" s="3" t="s">
        <v>69</v>
      </c>
      <c r="B393" s="1" t="s">
        <v>70</v>
      </c>
      <c r="C393" s="52">
        <v>80</v>
      </c>
      <c r="D393" s="41">
        <v>0.9</v>
      </c>
      <c r="E393" s="41">
        <v>7.2</v>
      </c>
      <c r="F393" s="41">
        <v>5.3</v>
      </c>
      <c r="G393" s="41">
        <v>89.5</v>
      </c>
    </row>
    <row r="394" spans="1:7" ht="18" x14ac:dyDescent="0.4">
      <c r="A394" s="3" t="s">
        <v>71</v>
      </c>
      <c r="B394" s="29" t="s">
        <v>72</v>
      </c>
      <c r="C394" s="98">
        <v>300</v>
      </c>
      <c r="D394" s="108">
        <v>13</v>
      </c>
      <c r="E394" s="108">
        <v>9.1</v>
      </c>
      <c r="F394" s="108">
        <v>20.9</v>
      </c>
      <c r="G394" s="108">
        <v>217.3</v>
      </c>
    </row>
    <row r="395" spans="1:7" ht="18" hidden="1" x14ac:dyDescent="0.4">
      <c r="A395" s="3"/>
      <c r="B395" s="42"/>
      <c r="C395" s="99"/>
      <c r="D395" s="109"/>
      <c r="E395" s="109"/>
      <c r="F395" s="109"/>
      <c r="G395" s="109"/>
    </row>
    <row r="396" spans="1:7" ht="17" customHeight="1" x14ac:dyDescent="0.4">
      <c r="A396" s="3" t="s">
        <v>73</v>
      </c>
      <c r="B396" s="39" t="s">
        <v>74</v>
      </c>
      <c r="C396" s="98">
        <v>150</v>
      </c>
      <c r="D396" s="108">
        <v>5.3</v>
      </c>
      <c r="E396" s="108">
        <v>4.9000000000000004</v>
      </c>
      <c r="F396" s="108">
        <v>32.799999999999997</v>
      </c>
      <c r="G396" s="108">
        <v>196.8</v>
      </c>
    </row>
    <row r="397" spans="1:7" ht="18" hidden="1" x14ac:dyDescent="0.4">
      <c r="A397" s="3"/>
      <c r="B397" s="2"/>
      <c r="C397" s="99"/>
      <c r="D397" s="109"/>
      <c r="E397" s="109"/>
      <c r="F397" s="109"/>
      <c r="G397" s="109"/>
    </row>
    <row r="398" spans="1:7" ht="18" x14ac:dyDescent="0.4">
      <c r="A398" s="3" t="s">
        <v>75</v>
      </c>
      <c r="B398" s="2" t="s">
        <v>76</v>
      </c>
      <c r="C398" s="51">
        <v>75</v>
      </c>
      <c r="D398" s="41">
        <v>13.7</v>
      </c>
      <c r="E398" s="41">
        <v>13</v>
      </c>
      <c r="F398" s="41">
        <v>12.3</v>
      </c>
      <c r="G398" s="41">
        <v>221.4</v>
      </c>
    </row>
    <row r="399" spans="1:7" ht="18" x14ac:dyDescent="0.4">
      <c r="A399" s="3" t="s">
        <v>36</v>
      </c>
      <c r="B399" s="2" t="s">
        <v>138</v>
      </c>
      <c r="C399" s="51">
        <v>30</v>
      </c>
      <c r="D399" s="41">
        <v>1</v>
      </c>
      <c r="E399" s="41">
        <v>0.7</v>
      </c>
      <c r="F399" s="41">
        <v>2.7</v>
      </c>
      <c r="G399" s="41">
        <v>21.2</v>
      </c>
    </row>
    <row r="400" spans="1:7" ht="18" x14ac:dyDescent="0.4">
      <c r="A400" s="3" t="s">
        <v>77</v>
      </c>
      <c r="B400" s="3" t="s">
        <v>78</v>
      </c>
      <c r="C400" s="51">
        <v>200</v>
      </c>
      <c r="D400" s="3">
        <v>0.5</v>
      </c>
      <c r="E400" s="3">
        <v>0</v>
      </c>
      <c r="F400" s="3">
        <v>19.8</v>
      </c>
      <c r="G400" s="3">
        <v>81</v>
      </c>
    </row>
    <row r="401" spans="1:7" ht="18" x14ac:dyDescent="0.4">
      <c r="A401" s="3" t="s">
        <v>31</v>
      </c>
      <c r="B401" s="1" t="s">
        <v>15</v>
      </c>
      <c r="C401" s="9">
        <v>45</v>
      </c>
      <c r="D401" s="1">
        <v>3.4</v>
      </c>
      <c r="E401" s="1">
        <v>0.4</v>
      </c>
      <c r="F401" s="1">
        <v>22.1</v>
      </c>
      <c r="G401" s="1">
        <v>105.5</v>
      </c>
    </row>
    <row r="402" spans="1:7" ht="17.5" x14ac:dyDescent="0.35">
      <c r="B402" s="76" t="s">
        <v>7</v>
      </c>
      <c r="C402" s="80">
        <f>SUM(C393:C401)</f>
        <v>880</v>
      </c>
      <c r="D402" s="76">
        <f>SUM(D393:D401)</f>
        <v>37.799999999999997</v>
      </c>
      <c r="E402" s="76">
        <f>SUM(E393:E401)</f>
        <v>35.300000000000004</v>
      </c>
      <c r="F402" s="76">
        <f>SUM(F393:F401)</f>
        <v>115.9</v>
      </c>
      <c r="G402" s="76">
        <f>SUM(G393:G401)</f>
        <v>932.7</v>
      </c>
    </row>
    <row r="403" spans="1:7" ht="18" x14ac:dyDescent="0.4">
      <c r="B403" s="32"/>
      <c r="C403" s="14"/>
      <c r="D403" s="14" t="s">
        <v>11</v>
      </c>
      <c r="E403" s="14"/>
      <c r="F403" s="14"/>
      <c r="G403" s="14"/>
    </row>
    <row r="404" spans="1:7" ht="17.5" customHeight="1" x14ac:dyDescent="0.4">
      <c r="B404" s="40"/>
      <c r="C404" s="70" t="s">
        <v>64</v>
      </c>
      <c r="D404" s="70" t="s">
        <v>1</v>
      </c>
      <c r="E404" s="70" t="s">
        <v>2</v>
      </c>
      <c r="F404" s="70" t="s">
        <v>3</v>
      </c>
      <c r="G404" s="70" t="s">
        <v>4</v>
      </c>
    </row>
    <row r="405" spans="1:7" ht="1" hidden="1" customHeight="1" x14ac:dyDescent="0.4">
      <c r="B405" s="25"/>
      <c r="C405" s="41"/>
      <c r="D405" s="41"/>
      <c r="E405" s="41"/>
      <c r="F405" s="41"/>
      <c r="G405" s="41"/>
    </row>
    <row r="406" spans="1:7" ht="18" hidden="1" x14ac:dyDescent="0.4">
      <c r="B406" s="25"/>
      <c r="C406" s="34"/>
      <c r="D406" s="34"/>
      <c r="E406" s="34"/>
      <c r="F406" s="34"/>
      <c r="G406" s="34"/>
    </row>
    <row r="407" spans="1:7" ht="17.5" x14ac:dyDescent="0.35">
      <c r="B407" s="74" t="s">
        <v>66</v>
      </c>
      <c r="C407" s="76">
        <v>1415</v>
      </c>
      <c r="D407" s="76">
        <v>52.85</v>
      </c>
      <c r="E407" s="76">
        <v>55.1</v>
      </c>
      <c r="F407" s="76">
        <v>184.44</v>
      </c>
      <c r="G407" s="76">
        <v>1535.3</v>
      </c>
    </row>
    <row r="408" spans="1:7" ht="2" customHeight="1" x14ac:dyDescent="0.4">
      <c r="B408" s="56"/>
      <c r="C408" s="53"/>
      <c r="D408" s="53"/>
      <c r="E408" s="53"/>
      <c r="F408" s="53"/>
      <c r="G408" s="53"/>
    </row>
    <row r="409" spans="1:7" ht="9.5" hidden="1" customHeight="1" x14ac:dyDescent="0.4">
      <c r="B409" s="3"/>
      <c r="C409" s="3"/>
      <c r="D409" s="3"/>
      <c r="E409" s="3"/>
      <c r="F409" s="3"/>
      <c r="G409" s="3"/>
    </row>
    <row r="410" spans="1:7" ht="18" hidden="1" x14ac:dyDescent="0.4">
      <c r="B410" s="3"/>
      <c r="C410" s="59"/>
      <c r="D410" s="59"/>
      <c r="E410" s="59"/>
      <c r="F410" s="59"/>
      <c r="G410" s="59"/>
    </row>
    <row r="411" spans="1:7" ht="18" hidden="1" x14ac:dyDescent="0.4">
      <c r="B411" s="2"/>
      <c r="C411" s="59"/>
      <c r="D411" s="59"/>
      <c r="E411" s="59"/>
      <c r="F411" s="59"/>
      <c r="G411" s="59"/>
    </row>
    <row r="412" spans="1:7" ht="18" hidden="1" x14ac:dyDescent="0.35">
      <c r="B412" s="39"/>
      <c r="C412" s="41"/>
      <c r="D412" s="41"/>
      <c r="E412" s="41"/>
      <c r="F412" s="41"/>
      <c r="G412" s="41"/>
    </row>
    <row r="413" spans="1:7" ht="18" hidden="1" x14ac:dyDescent="0.4">
      <c r="B413" s="2"/>
      <c r="C413" s="16"/>
      <c r="D413" s="16"/>
      <c r="E413" s="16"/>
      <c r="F413" s="16"/>
      <c r="G413" s="16"/>
    </row>
    <row r="414" spans="1:7" ht="18" hidden="1" x14ac:dyDescent="0.4">
      <c r="B414" s="25"/>
      <c r="C414" s="34"/>
      <c r="D414" s="34"/>
      <c r="E414" s="34"/>
      <c r="F414" s="34"/>
      <c r="G414" s="34"/>
    </row>
    <row r="415" spans="1:7" ht="18" hidden="1" x14ac:dyDescent="0.4">
      <c r="B415" s="7"/>
      <c r="C415" s="7"/>
      <c r="D415" s="7"/>
      <c r="E415" s="7"/>
      <c r="F415" s="7"/>
      <c r="G415" s="7"/>
    </row>
    <row r="416" spans="1:7" ht="18" hidden="1" x14ac:dyDescent="0.4">
      <c r="B416" s="23"/>
      <c r="C416" s="53"/>
      <c r="D416" s="53"/>
      <c r="E416" s="53"/>
      <c r="F416" s="53"/>
      <c r="G416" s="53"/>
    </row>
    <row r="417" spans="1:7" ht="18" hidden="1" x14ac:dyDescent="0.4">
      <c r="B417" s="3"/>
      <c r="C417" s="3"/>
      <c r="D417" s="3"/>
      <c r="E417" s="3"/>
      <c r="F417" s="3"/>
      <c r="G417" s="3"/>
    </row>
    <row r="418" spans="1:7" ht="18" hidden="1" x14ac:dyDescent="0.4">
      <c r="B418" s="7"/>
      <c r="C418" s="7"/>
      <c r="D418" s="7"/>
      <c r="E418" s="7"/>
      <c r="F418" s="7"/>
      <c r="G418" s="7"/>
    </row>
    <row r="419" spans="1:7" ht="18" hidden="1" x14ac:dyDescent="0.4">
      <c r="B419" s="2"/>
      <c r="C419" s="3"/>
      <c r="D419" s="17"/>
      <c r="E419" s="18"/>
      <c r="F419" s="18"/>
      <c r="G419" s="18"/>
    </row>
    <row r="420" spans="1:7" ht="18" hidden="1" x14ac:dyDescent="0.4">
      <c r="B420" s="3"/>
      <c r="C420" s="2"/>
      <c r="D420" s="3"/>
      <c r="E420" s="3"/>
      <c r="F420" s="3"/>
      <c r="G420" s="3"/>
    </row>
    <row r="421" spans="1:7" ht="18" hidden="1" x14ac:dyDescent="0.4">
      <c r="B421" s="19"/>
      <c r="C421" s="20"/>
      <c r="D421" s="20"/>
      <c r="E421" s="20"/>
      <c r="F421" s="20"/>
      <c r="G421" s="20"/>
    </row>
    <row r="422" spans="1:7" ht="18" hidden="1" x14ac:dyDescent="0.4">
      <c r="B422" s="57"/>
      <c r="C422" s="58"/>
      <c r="D422" s="58"/>
      <c r="E422" s="58"/>
      <c r="F422" s="58"/>
      <c r="G422" s="58"/>
    </row>
    <row r="423" spans="1:7" ht="18" x14ac:dyDescent="0.4">
      <c r="B423" s="57"/>
      <c r="C423" s="58"/>
      <c r="D423" s="58"/>
      <c r="E423" s="58"/>
      <c r="F423" s="58"/>
      <c r="G423" s="58"/>
    </row>
    <row r="424" spans="1:7" ht="18" x14ac:dyDescent="0.4">
      <c r="B424" s="53"/>
      <c r="C424" s="53"/>
      <c r="D424" s="53"/>
      <c r="E424" s="53"/>
      <c r="F424" s="53"/>
      <c r="G424" s="53"/>
    </row>
    <row r="430" spans="1:7" ht="18" x14ac:dyDescent="0.4">
      <c r="A430" s="3" t="s">
        <v>57</v>
      </c>
      <c r="B430" s="1"/>
      <c r="C430" s="1" t="s">
        <v>0</v>
      </c>
      <c r="D430" s="112" t="s">
        <v>11</v>
      </c>
      <c r="E430" s="112"/>
      <c r="F430" s="112"/>
      <c r="G430" s="112"/>
    </row>
    <row r="431" spans="1:7" ht="18" x14ac:dyDescent="0.4">
      <c r="B431" s="2"/>
      <c r="C431" s="2" t="s">
        <v>5</v>
      </c>
      <c r="D431" s="3" t="s">
        <v>1</v>
      </c>
      <c r="E431" s="3" t="s">
        <v>2</v>
      </c>
      <c r="F431" s="3" t="s">
        <v>3</v>
      </c>
      <c r="G431" s="3" t="s">
        <v>4</v>
      </c>
    </row>
    <row r="432" spans="1:7" ht="18" x14ac:dyDescent="0.4">
      <c r="B432" s="23" t="s">
        <v>151</v>
      </c>
      <c r="C432" s="8"/>
      <c r="D432" s="8"/>
      <c r="E432" s="8"/>
      <c r="F432" s="22"/>
      <c r="G432" s="8"/>
    </row>
    <row r="433" spans="1:7" ht="18" x14ac:dyDescent="0.4">
      <c r="B433" s="23" t="s">
        <v>6</v>
      </c>
      <c r="C433" s="18"/>
      <c r="D433" s="18"/>
      <c r="E433" s="18"/>
      <c r="F433" s="18"/>
      <c r="G433" s="18"/>
    </row>
    <row r="434" spans="1:7" ht="18.5" x14ac:dyDescent="0.45">
      <c r="A434" s="65" t="s">
        <v>79</v>
      </c>
      <c r="B434" s="3" t="s">
        <v>80</v>
      </c>
      <c r="C434" s="51">
        <v>150</v>
      </c>
      <c r="D434" s="3">
        <v>15.6</v>
      </c>
      <c r="E434" s="3">
        <v>9.1999999999999993</v>
      </c>
      <c r="F434" s="3">
        <v>26.2</v>
      </c>
      <c r="G434" s="3">
        <v>249.6</v>
      </c>
    </row>
    <row r="435" spans="1:7" ht="18.5" x14ac:dyDescent="0.45">
      <c r="A435" s="65" t="s">
        <v>31</v>
      </c>
      <c r="B435" s="3" t="s">
        <v>62</v>
      </c>
      <c r="C435" s="51">
        <v>70</v>
      </c>
      <c r="D435" s="3">
        <v>0.6</v>
      </c>
      <c r="E435" s="3">
        <v>0.1</v>
      </c>
      <c r="F435" s="3">
        <v>5.3</v>
      </c>
      <c r="G435" s="3">
        <v>24.5</v>
      </c>
    </row>
    <row r="436" spans="1:7" ht="18.5" x14ac:dyDescent="0.45">
      <c r="A436" s="65" t="s">
        <v>81</v>
      </c>
      <c r="B436" s="1" t="s">
        <v>82</v>
      </c>
      <c r="C436" s="9">
        <v>200</v>
      </c>
      <c r="D436" s="1">
        <v>1.6</v>
      </c>
      <c r="E436" s="1">
        <v>1.1000000000000001</v>
      </c>
      <c r="F436" s="1">
        <v>8.6</v>
      </c>
      <c r="G436" s="1">
        <v>50.9</v>
      </c>
    </row>
    <row r="437" spans="1:7" ht="18.5" x14ac:dyDescent="0.45">
      <c r="A437" s="65" t="s">
        <v>31</v>
      </c>
      <c r="B437" s="39" t="s">
        <v>83</v>
      </c>
      <c r="C437" s="52">
        <v>10</v>
      </c>
      <c r="D437" s="41">
        <v>0.7</v>
      </c>
      <c r="E437" s="41">
        <v>0.9</v>
      </c>
      <c r="F437" s="41">
        <v>5.6</v>
      </c>
      <c r="G437" s="41">
        <v>32.700000000000003</v>
      </c>
    </row>
    <row r="438" spans="1:7" ht="18.5" thickBot="1" x14ac:dyDescent="0.45">
      <c r="A438" s="3" t="s">
        <v>31</v>
      </c>
      <c r="B438" s="1" t="s">
        <v>15</v>
      </c>
      <c r="C438" s="9">
        <v>45</v>
      </c>
      <c r="D438" s="1">
        <v>3.4</v>
      </c>
      <c r="E438" s="1">
        <v>0.4</v>
      </c>
      <c r="F438" s="1">
        <v>22.1</v>
      </c>
      <c r="G438" s="1">
        <v>105.5</v>
      </c>
    </row>
    <row r="439" spans="1:7" ht="18" thickBot="1" x14ac:dyDescent="0.4">
      <c r="A439" s="64"/>
      <c r="B439" s="79" t="s">
        <v>7</v>
      </c>
      <c r="C439" s="88">
        <v>475</v>
      </c>
      <c r="D439" s="77">
        <f t="shared" ref="D439:G439" si="15">SUM(D434:D438)</f>
        <v>21.9</v>
      </c>
      <c r="E439" s="77">
        <f t="shared" si="15"/>
        <v>11.7</v>
      </c>
      <c r="F439" s="77">
        <f t="shared" si="15"/>
        <v>67.800000000000011</v>
      </c>
      <c r="G439" s="77">
        <f t="shared" si="15"/>
        <v>463.2</v>
      </c>
    </row>
    <row r="440" spans="1:7" ht="17.5" x14ac:dyDescent="0.35">
      <c r="A440" s="64"/>
      <c r="B440" s="27" t="s">
        <v>9</v>
      </c>
      <c r="C440" s="28"/>
      <c r="D440" s="28"/>
      <c r="E440" s="28"/>
      <c r="F440" s="28"/>
      <c r="G440" s="28"/>
    </row>
    <row r="441" spans="1:7" ht="18.5" x14ac:dyDescent="0.45">
      <c r="A441" s="65" t="s">
        <v>84</v>
      </c>
      <c r="B441" s="1" t="s">
        <v>85</v>
      </c>
      <c r="C441" s="52">
        <v>80</v>
      </c>
      <c r="D441" s="41">
        <v>2</v>
      </c>
      <c r="E441" s="41">
        <v>8.1</v>
      </c>
      <c r="F441" s="41">
        <v>8.3000000000000007</v>
      </c>
      <c r="G441" s="41">
        <v>114.4</v>
      </c>
    </row>
    <row r="442" spans="1:7" ht="18" customHeight="1" x14ac:dyDescent="0.45">
      <c r="A442" s="65" t="s">
        <v>86</v>
      </c>
      <c r="B442" s="29" t="s">
        <v>87</v>
      </c>
      <c r="C442" s="98">
        <v>300</v>
      </c>
      <c r="D442" s="108">
        <v>10.1</v>
      </c>
      <c r="E442" s="108">
        <v>6.9</v>
      </c>
      <c r="F442" s="108">
        <v>24.4</v>
      </c>
      <c r="G442" s="108">
        <v>199.7</v>
      </c>
    </row>
    <row r="443" spans="1:7" ht="18.5" hidden="1" x14ac:dyDescent="0.45">
      <c r="A443" s="65"/>
      <c r="B443" s="42"/>
      <c r="C443" s="99"/>
      <c r="D443" s="109"/>
      <c r="E443" s="109"/>
      <c r="F443" s="109"/>
      <c r="G443" s="109"/>
    </row>
    <row r="444" spans="1:7" ht="18.5" x14ac:dyDescent="0.45">
      <c r="A444" s="65" t="s">
        <v>139</v>
      </c>
      <c r="B444" s="39" t="s">
        <v>140</v>
      </c>
      <c r="C444" s="52">
        <v>150</v>
      </c>
      <c r="D444" s="41">
        <v>2.2000000000000002</v>
      </c>
      <c r="E444" s="41">
        <v>9.6999999999999993</v>
      </c>
      <c r="F444" s="41">
        <v>10.7</v>
      </c>
      <c r="G444" s="41">
        <v>139</v>
      </c>
    </row>
    <row r="445" spans="1:7" ht="18.5" x14ac:dyDescent="0.45">
      <c r="A445" s="65" t="s">
        <v>90</v>
      </c>
      <c r="B445" s="3" t="s">
        <v>91</v>
      </c>
      <c r="C445" s="52">
        <v>75</v>
      </c>
      <c r="D445" s="41">
        <v>14.3</v>
      </c>
      <c r="E445" s="41">
        <v>3.2</v>
      </c>
      <c r="F445" s="41">
        <v>10</v>
      </c>
      <c r="G445" s="41">
        <v>126.5</v>
      </c>
    </row>
    <row r="446" spans="1:7" ht="18" x14ac:dyDescent="0.4">
      <c r="A446" s="3" t="s">
        <v>92</v>
      </c>
      <c r="B446" s="1" t="s">
        <v>93</v>
      </c>
      <c r="C446" s="9">
        <v>30</v>
      </c>
      <c r="D446" s="1">
        <v>0.4</v>
      </c>
      <c r="E446" s="1">
        <v>2.5</v>
      </c>
      <c r="F446" s="1">
        <v>1</v>
      </c>
      <c r="G446" s="1">
        <v>27.9</v>
      </c>
    </row>
    <row r="447" spans="1:7" ht="18.5" x14ac:dyDescent="0.45">
      <c r="A447" s="65" t="s">
        <v>94</v>
      </c>
      <c r="B447" s="3" t="s">
        <v>95</v>
      </c>
      <c r="C447" s="51">
        <v>200</v>
      </c>
      <c r="D447" s="3">
        <v>0.5</v>
      </c>
      <c r="E447" s="3">
        <v>0.2</v>
      </c>
      <c r="F447" s="3">
        <v>19.399999999999999</v>
      </c>
      <c r="G447" s="3">
        <v>81.3</v>
      </c>
    </row>
    <row r="448" spans="1:7" ht="18" x14ac:dyDescent="0.4">
      <c r="A448" s="3" t="s">
        <v>31</v>
      </c>
      <c r="B448" s="1" t="s">
        <v>15</v>
      </c>
      <c r="C448" s="9">
        <v>45</v>
      </c>
      <c r="D448" s="1">
        <v>3.4</v>
      </c>
      <c r="E448" s="1">
        <v>0.4</v>
      </c>
      <c r="F448" s="1">
        <v>22.1</v>
      </c>
      <c r="G448" s="1">
        <v>105.5</v>
      </c>
    </row>
    <row r="449" spans="1:7" ht="17.5" x14ac:dyDescent="0.35">
      <c r="A449" s="64"/>
      <c r="B449" s="76" t="s">
        <v>7</v>
      </c>
      <c r="C449" s="80">
        <v>880</v>
      </c>
      <c r="D449" s="76">
        <f t="shared" ref="D449:G449" si="16">SUM(D441:D448)</f>
        <v>32.9</v>
      </c>
      <c r="E449" s="76">
        <f t="shared" si="16"/>
        <v>30.999999999999996</v>
      </c>
      <c r="F449" s="76">
        <f t="shared" si="16"/>
        <v>95.9</v>
      </c>
      <c r="G449" s="76">
        <f t="shared" si="16"/>
        <v>794.3</v>
      </c>
    </row>
    <row r="450" spans="1:7" ht="17.5" x14ac:dyDescent="0.35">
      <c r="B450" s="31"/>
      <c r="C450" s="14"/>
      <c r="D450" s="14" t="s">
        <v>11</v>
      </c>
      <c r="E450" s="14"/>
      <c r="F450" s="14"/>
      <c r="G450" s="14"/>
    </row>
    <row r="451" spans="1:7" ht="0.5" customHeight="1" x14ac:dyDescent="0.4">
      <c r="B451" s="32"/>
      <c r="C451" s="108"/>
      <c r="D451" s="108"/>
      <c r="E451" s="108"/>
      <c r="F451" s="108"/>
      <c r="G451" s="108"/>
    </row>
    <row r="452" spans="1:7" ht="18" hidden="1" x14ac:dyDescent="0.4">
      <c r="B452" s="25"/>
      <c r="C452" s="109"/>
      <c r="D452" s="109"/>
      <c r="E452" s="109"/>
      <c r="F452" s="109"/>
      <c r="G452" s="109"/>
    </row>
    <row r="453" spans="1:7" ht="18" x14ac:dyDescent="0.4">
      <c r="B453" s="25"/>
      <c r="C453" s="69" t="s">
        <v>64</v>
      </c>
      <c r="D453" s="69" t="s">
        <v>1</v>
      </c>
      <c r="E453" s="69" t="s">
        <v>2</v>
      </c>
      <c r="F453" s="70" t="s">
        <v>3</v>
      </c>
      <c r="G453" s="70" t="s">
        <v>4</v>
      </c>
    </row>
    <row r="454" spans="1:7" ht="17.5" x14ac:dyDescent="0.35">
      <c r="B454" s="66" t="s">
        <v>66</v>
      </c>
      <c r="C454" s="69">
        <v>1355</v>
      </c>
      <c r="D454" s="69">
        <v>54.8</v>
      </c>
      <c r="E454" s="69">
        <v>42.7</v>
      </c>
      <c r="F454" s="70">
        <v>163.69999999999999</v>
      </c>
      <c r="G454" s="70">
        <v>1257.5</v>
      </c>
    </row>
    <row r="461" spans="1:7" ht="18" x14ac:dyDescent="0.4">
      <c r="A461" s="3" t="s">
        <v>57</v>
      </c>
      <c r="B461" s="1"/>
      <c r="C461" s="1" t="s">
        <v>0</v>
      </c>
      <c r="D461" s="112" t="s">
        <v>11</v>
      </c>
      <c r="E461" s="112"/>
      <c r="F461" s="112"/>
      <c r="G461" s="112"/>
    </row>
    <row r="462" spans="1:7" ht="18" x14ac:dyDescent="0.4">
      <c r="B462" s="2"/>
      <c r="C462" s="2" t="s">
        <v>5</v>
      </c>
      <c r="D462" s="3" t="s">
        <v>1</v>
      </c>
      <c r="E462" s="3" t="s">
        <v>2</v>
      </c>
      <c r="F462" s="3" t="s">
        <v>3</v>
      </c>
      <c r="G462" s="3" t="s">
        <v>4</v>
      </c>
    </row>
    <row r="463" spans="1:7" ht="18" x14ac:dyDescent="0.4">
      <c r="B463" s="23" t="s">
        <v>152</v>
      </c>
      <c r="C463" s="8"/>
      <c r="D463" s="8"/>
      <c r="E463" s="8"/>
      <c r="F463" s="22"/>
      <c r="G463" s="8"/>
    </row>
    <row r="464" spans="1:7" ht="18" x14ac:dyDescent="0.4">
      <c r="B464" s="23" t="s">
        <v>6</v>
      </c>
      <c r="C464" s="18"/>
      <c r="D464" s="18"/>
      <c r="E464" s="18"/>
      <c r="F464" s="18"/>
      <c r="G464" s="18"/>
    </row>
    <row r="465" spans="1:7" ht="18.5" x14ac:dyDescent="0.45">
      <c r="A465" s="65" t="s">
        <v>97</v>
      </c>
      <c r="B465" s="3" t="s">
        <v>98</v>
      </c>
      <c r="C465" s="51">
        <v>200</v>
      </c>
      <c r="D465" s="3">
        <v>8.1</v>
      </c>
      <c r="E465" s="3">
        <v>9.1999999999999993</v>
      </c>
      <c r="F465" s="3">
        <v>38.6</v>
      </c>
      <c r="G465" s="3">
        <v>270.3</v>
      </c>
    </row>
    <row r="466" spans="1:7" ht="18.5" x14ac:dyDescent="0.45">
      <c r="A466" s="65" t="s">
        <v>31</v>
      </c>
      <c r="B466" s="3" t="s">
        <v>8</v>
      </c>
      <c r="C466" s="51">
        <v>120</v>
      </c>
      <c r="D466" s="3">
        <v>0.5</v>
      </c>
      <c r="E466" s="3">
        <v>0.5</v>
      </c>
      <c r="F466" s="3">
        <v>11.8</v>
      </c>
      <c r="G466" s="3">
        <v>53.3</v>
      </c>
    </row>
    <row r="467" spans="1:7" ht="18.5" x14ac:dyDescent="0.45">
      <c r="A467" s="65" t="s">
        <v>99</v>
      </c>
      <c r="B467" s="1" t="s">
        <v>100</v>
      </c>
      <c r="C467" s="9">
        <v>200</v>
      </c>
      <c r="D467" s="1">
        <v>0.3</v>
      </c>
      <c r="E467" s="1">
        <v>0.1</v>
      </c>
      <c r="F467" s="1">
        <v>7.2</v>
      </c>
      <c r="G467" s="1">
        <v>30.9</v>
      </c>
    </row>
    <row r="468" spans="1:7" ht="18.5" thickBot="1" x14ac:dyDescent="0.45">
      <c r="A468" s="3" t="s">
        <v>31</v>
      </c>
      <c r="B468" s="1" t="s">
        <v>15</v>
      </c>
      <c r="C468" s="9">
        <v>45</v>
      </c>
      <c r="D468" s="1">
        <v>3.4</v>
      </c>
      <c r="E468" s="1">
        <v>0.4</v>
      </c>
      <c r="F468" s="1">
        <v>22.1</v>
      </c>
      <c r="G468" s="1">
        <v>105.5</v>
      </c>
    </row>
    <row r="469" spans="1:7" ht="18" thickBot="1" x14ac:dyDescent="0.4">
      <c r="A469" s="64"/>
      <c r="B469" s="79" t="s">
        <v>7</v>
      </c>
      <c r="C469" s="88">
        <v>565</v>
      </c>
      <c r="D469" s="77">
        <f t="shared" ref="D469:G469" si="17">SUM(D465:D468)</f>
        <v>12.3</v>
      </c>
      <c r="E469" s="77">
        <f t="shared" si="17"/>
        <v>10.199999999999999</v>
      </c>
      <c r="F469" s="77">
        <f t="shared" si="17"/>
        <v>79.700000000000017</v>
      </c>
      <c r="G469" s="77">
        <f t="shared" si="17"/>
        <v>460</v>
      </c>
    </row>
    <row r="470" spans="1:7" ht="17.5" x14ac:dyDescent="0.35">
      <c r="A470" s="64"/>
      <c r="B470" s="27" t="s">
        <v>9</v>
      </c>
      <c r="C470" s="28"/>
      <c r="D470" s="28"/>
      <c r="E470" s="28"/>
      <c r="F470" s="28"/>
      <c r="G470" s="28"/>
    </row>
    <row r="471" spans="1:7" ht="18.5" x14ac:dyDescent="0.45">
      <c r="A471" s="65" t="s">
        <v>34</v>
      </c>
      <c r="B471" s="1" t="s">
        <v>35</v>
      </c>
      <c r="C471" s="119">
        <v>80</v>
      </c>
      <c r="D471" s="108">
        <v>1</v>
      </c>
      <c r="E471" s="117">
        <v>0.1</v>
      </c>
      <c r="F471" s="108">
        <v>3.9</v>
      </c>
      <c r="G471" s="117">
        <v>20.6</v>
      </c>
    </row>
    <row r="472" spans="1:7" ht="0.5" customHeight="1" x14ac:dyDescent="0.45">
      <c r="A472" s="65"/>
      <c r="B472" s="2"/>
      <c r="C472" s="120"/>
      <c r="D472" s="109"/>
      <c r="E472" s="118"/>
      <c r="F472" s="109"/>
      <c r="G472" s="118"/>
    </row>
    <row r="473" spans="1:7" ht="17.5" customHeight="1" x14ac:dyDescent="0.45">
      <c r="A473" s="65" t="s">
        <v>92</v>
      </c>
      <c r="B473" s="39" t="s">
        <v>141</v>
      </c>
      <c r="C473" s="98">
        <v>300</v>
      </c>
      <c r="D473" s="108">
        <v>2.2999999999999998</v>
      </c>
      <c r="E473" s="108">
        <v>9.4</v>
      </c>
      <c r="F473" s="108">
        <v>14.2</v>
      </c>
      <c r="G473" s="108">
        <v>150.5</v>
      </c>
    </row>
    <row r="474" spans="1:7" ht="18.5" hidden="1" x14ac:dyDescent="0.45">
      <c r="A474" s="65"/>
      <c r="B474" s="42"/>
      <c r="C474" s="99"/>
      <c r="D474" s="109"/>
      <c r="E474" s="109"/>
      <c r="F474" s="109"/>
      <c r="G474" s="109"/>
    </row>
    <row r="475" spans="1:7" ht="18" x14ac:dyDescent="0.4">
      <c r="A475" s="3" t="s">
        <v>38</v>
      </c>
      <c r="B475" s="2" t="s">
        <v>18</v>
      </c>
      <c r="C475" s="51">
        <v>150</v>
      </c>
      <c r="D475" s="15">
        <v>3.1</v>
      </c>
      <c r="E475" s="15">
        <v>5.3</v>
      </c>
      <c r="F475" s="15">
        <v>19.8</v>
      </c>
      <c r="G475" s="15">
        <v>139.4</v>
      </c>
    </row>
    <row r="476" spans="1:7" ht="18.5" x14ac:dyDescent="0.45">
      <c r="A476" s="65" t="s">
        <v>103</v>
      </c>
      <c r="B476" s="3" t="s">
        <v>104</v>
      </c>
      <c r="C476" s="51">
        <v>100</v>
      </c>
      <c r="D476" s="3">
        <v>23.5</v>
      </c>
      <c r="E476" s="3">
        <v>27.1</v>
      </c>
      <c r="F476" s="3">
        <v>5.5</v>
      </c>
      <c r="G476" s="3">
        <v>359.4</v>
      </c>
    </row>
    <row r="477" spans="1:7" ht="18.5" x14ac:dyDescent="0.45">
      <c r="A477" s="65" t="s">
        <v>55</v>
      </c>
      <c r="B477" s="2" t="s">
        <v>56</v>
      </c>
      <c r="C477" s="51">
        <v>200</v>
      </c>
      <c r="D477" s="3">
        <v>0.1</v>
      </c>
      <c r="E477" s="3">
        <v>0.1</v>
      </c>
      <c r="F477" s="3">
        <v>14.8</v>
      </c>
      <c r="G477" s="3">
        <v>60.7</v>
      </c>
    </row>
    <row r="478" spans="1:7" ht="18" x14ac:dyDescent="0.4">
      <c r="A478" s="3" t="s">
        <v>31</v>
      </c>
      <c r="B478" s="1" t="s">
        <v>15</v>
      </c>
      <c r="C478" s="9">
        <v>45</v>
      </c>
      <c r="D478" s="1">
        <v>3.4</v>
      </c>
      <c r="E478" s="1">
        <v>0.4</v>
      </c>
      <c r="F478" s="1">
        <v>22.1</v>
      </c>
      <c r="G478" s="1">
        <v>105.5</v>
      </c>
    </row>
    <row r="479" spans="1:7" ht="17.5" x14ac:dyDescent="0.35">
      <c r="A479" s="64"/>
      <c r="B479" s="78" t="s">
        <v>7</v>
      </c>
      <c r="C479" s="80">
        <v>875</v>
      </c>
      <c r="D479" s="78">
        <f>SUM(D471:D478)</f>
        <v>33.4</v>
      </c>
      <c r="E479" s="78">
        <f>SUM(E471:E478)</f>
        <v>42.400000000000006</v>
      </c>
      <c r="F479" s="78">
        <f>SUM(F471:F478)</f>
        <v>80.300000000000011</v>
      </c>
      <c r="G479" s="78">
        <f>SUM(G471:G478)</f>
        <v>836.1</v>
      </c>
    </row>
    <row r="480" spans="1:7" ht="18" x14ac:dyDescent="0.4">
      <c r="B480" s="81"/>
      <c r="C480" s="82"/>
      <c r="D480" s="82" t="s">
        <v>11</v>
      </c>
      <c r="E480" s="82"/>
      <c r="F480" s="82"/>
      <c r="G480" s="82"/>
    </row>
    <row r="481" spans="1:7" ht="0.5" customHeight="1" x14ac:dyDescent="0.4">
      <c r="B481" s="40"/>
      <c r="C481" s="41"/>
      <c r="D481" s="41"/>
      <c r="E481" s="41"/>
      <c r="F481" s="41"/>
      <c r="G481" s="41"/>
    </row>
    <row r="482" spans="1:7" ht="18" hidden="1" x14ac:dyDescent="0.4">
      <c r="B482" s="25"/>
      <c r="C482" s="34"/>
      <c r="D482" s="34"/>
      <c r="E482" s="34"/>
      <c r="F482" s="34"/>
      <c r="G482" s="34"/>
    </row>
    <row r="483" spans="1:7" ht="18" x14ac:dyDescent="0.4">
      <c r="B483" s="3"/>
      <c r="C483" s="69" t="s">
        <v>64</v>
      </c>
      <c r="D483" s="69" t="s">
        <v>1</v>
      </c>
      <c r="E483" s="69" t="s">
        <v>2</v>
      </c>
      <c r="F483" s="70" t="s">
        <v>3</v>
      </c>
      <c r="G483" s="70" t="s">
        <v>4</v>
      </c>
    </row>
    <row r="484" spans="1:7" ht="17.5" x14ac:dyDescent="0.35">
      <c r="B484" s="66" t="s">
        <v>66</v>
      </c>
      <c r="C484" s="83">
        <v>1440</v>
      </c>
      <c r="D484" s="83">
        <v>45.7</v>
      </c>
      <c r="E484" s="83">
        <v>52.6</v>
      </c>
      <c r="F484" s="83">
        <v>160</v>
      </c>
      <c r="G484" s="83">
        <v>1296.0999999999999</v>
      </c>
    </row>
    <row r="493" spans="1:7" ht="18" x14ac:dyDescent="0.4">
      <c r="A493" s="3" t="s">
        <v>57</v>
      </c>
      <c r="B493" s="1"/>
      <c r="C493" s="1" t="s">
        <v>0</v>
      </c>
      <c r="D493" s="112" t="s">
        <v>11</v>
      </c>
      <c r="E493" s="112"/>
      <c r="F493" s="112"/>
      <c r="G493" s="112"/>
    </row>
    <row r="494" spans="1:7" ht="18" x14ac:dyDescent="0.4">
      <c r="B494" s="2"/>
      <c r="C494" s="2" t="s">
        <v>5</v>
      </c>
      <c r="D494" s="3" t="s">
        <v>1</v>
      </c>
      <c r="E494" s="3" t="s">
        <v>2</v>
      </c>
      <c r="F494" s="3" t="s">
        <v>3</v>
      </c>
      <c r="G494" s="3" t="s">
        <v>4</v>
      </c>
    </row>
    <row r="495" spans="1:7" ht="18" x14ac:dyDescent="0.4">
      <c r="B495" s="23" t="s">
        <v>153</v>
      </c>
      <c r="C495" s="8"/>
      <c r="D495" s="8"/>
      <c r="E495" s="8"/>
      <c r="F495" s="22"/>
      <c r="G495" s="8"/>
    </row>
    <row r="496" spans="1:7" ht="18" x14ac:dyDescent="0.4">
      <c r="B496" s="23" t="s">
        <v>6</v>
      </c>
      <c r="C496" s="18"/>
      <c r="D496" s="18"/>
      <c r="E496" s="18"/>
      <c r="F496" s="18"/>
      <c r="G496" s="18"/>
    </row>
    <row r="497" spans="1:7" ht="18.5" x14ac:dyDescent="0.45">
      <c r="A497" s="65" t="s">
        <v>47</v>
      </c>
      <c r="B497" s="1" t="s">
        <v>106</v>
      </c>
      <c r="C497" s="84">
        <v>40</v>
      </c>
      <c r="D497" s="113">
        <v>1.2</v>
      </c>
      <c r="E497" s="108">
        <v>0.1</v>
      </c>
      <c r="F497" s="117">
        <v>2.4</v>
      </c>
      <c r="G497" s="108">
        <v>14.8</v>
      </c>
    </row>
    <row r="498" spans="1:7" ht="1" customHeight="1" x14ac:dyDescent="0.45">
      <c r="A498" s="65"/>
      <c r="B498" s="11"/>
      <c r="C498" s="85"/>
      <c r="D498" s="114"/>
      <c r="E498" s="109"/>
      <c r="F498" s="118"/>
      <c r="G498" s="109"/>
    </row>
    <row r="499" spans="1:7" ht="18.5" x14ac:dyDescent="0.45">
      <c r="A499" s="65" t="s">
        <v>107</v>
      </c>
      <c r="B499" s="39" t="s">
        <v>108</v>
      </c>
      <c r="C499" s="52">
        <v>150</v>
      </c>
      <c r="D499" s="71">
        <v>19</v>
      </c>
      <c r="E499" s="41">
        <v>25.3</v>
      </c>
      <c r="F499" s="41">
        <v>3</v>
      </c>
      <c r="G499" s="41">
        <v>316</v>
      </c>
    </row>
    <row r="500" spans="1:7" ht="18.5" x14ac:dyDescent="0.45">
      <c r="A500" s="65" t="s">
        <v>109</v>
      </c>
      <c r="B500" s="40" t="s">
        <v>67</v>
      </c>
      <c r="C500" s="52">
        <v>120</v>
      </c>
      <c r="D500" s="71">
        <v>1.8</v>
      </c>
      <c r="E500" s="41">
        <v>0.6</v>
      </c>
      <c r="F500" s="41">
        <v>25.2</v>
      </c>
      <c r="G500" s="41">
        <v>113.4</v>
      </c>
    </row>
    <row r="501" spans="1:7" ht="18.5" x14ac:dyDescent="0.45">
      <c r="A501" s="65" t="s">
        <v>110</v>
      </c>
      <c r="B501" s="11" t="s">
        <v>111</v>
      </c>
      <c r="C501" s="85">
        <v>200</v>
      </c>
      <c r="D501" s="90">
        <v>0.3</v>
      </c>
      <c r="E501" s="16">
        <v>0.1</v>
      </c>
      <c r="F501" s="55">
        <v>1.7</v>
      </c>
      <c r="G501" s="16">
        <v>9</v>
      </c>
    </row>
    <row r="502" spans="1:7" ht="18.5" thickBot="1" x14ac:dyDescent="0.45">
      <c r="A502" s="3" t="s">
        <v>31</v>
      </c>
      <c r="B502" s="1" t="s">
        <v>15</v>
      </c>
      <c r="C502" s="9">
        <v>45</v>
      </c>
      <c r="D502" s="33">
        <v>3.4</v>
      </c>
      <c r="E502" s="1">
        <v>0.4</v>
      </c>
      <c r="F502" s="1">
        <v>22.1</v>
      </c>
      <c r="G502" s="1">
        <v>105.5</v>
      </c>
    </row>
    <row r="503" spans="1:7" ht="18" thickBot="1" x14ac:dyDescent="0.4">
      <c r="A503" s="64"/>
      <c r="B503" s="79" t="s">
        <v>7</v>
      </c>
      <c r="C503" s="88">
        <v>555</v>
      </c>
      <c r="D503" s="77">
        <f>SUM(D497:D502)</f>
        <v>25.7</v>
      </c>
      <c r="E503" s="77">
        <f t="shared" ref="E503:G503" si="18">SUM(E497:E502)</f>
        <v>26.500000000000004</v>
      </c>
      <c r="F503" s="77">
        <f t="shared" si="18"/>
        <v>54.400000000000006</v>
      </c>
      <c r="G503" s="77">
        <f t="shared" si="18"/>
        <v>558.70000000000005</v>
      </c>
    </row>
    <row r="504" spans="1:7" ht="17.5" x14ac:dyDescent="0.35">
      <c r="A504" s="64"/>
      <c r="B504" s="27" t="s">
        <v>9</v>
      </c>
      <c r="C504" s="28"/>
      <c r="D504" s="28"/>
      <c r="E504" s="28"/>
      <c r="F504" s="28"/>
      <c r="G504" s="28"/>
    </row>
    <row r="505" spans="1:7" ht="18.5" x14ac:dyDescent="0.45">
      <c r="A505" s="65" t="s">
        <v>112</v>
      </c>
      <c r="B505" s="1" t="s">
        <v>113</v>
      </c>
      <c r="C505" s="84">
        <v>80</v>
      </c>
      <c r="D505" s="113">
        <v>1.2</v>
      </c>
      <c r="E505" s="100">
        <v>0.2</v>
      </c>
      <c r="F505" s="115">
        <v>17.2</v>
      </c>
      <c r="G505" s="100">
        <v>75.7</v>
      </c>
    </row>
    <row r="506" spans="1:7" ht="18.5" hidden="1" x14ac:dyDescent="0.45">
      <c r="A506" s="65"/>
      <c r="B506" s="11"/>
      <c r="C506" s="85"/>
      <c r="D506" s="114"/>
      <c r="E506" s="101"/>
      <c r="F506" s="116"/>
      <c r="G506" s="101"/>
    </row>
    <row r="507" spans="1:7" ht="18.5" x14ac:dyDescent="0.45">
      <c r="A507" s="65" t="s">
        <v>51</v>
      </c>
      <c r="B507" s="29" t="s">
        <v>114</v>
      </c>
      <c r="C507" s="52">
        <v>300</v>
      </c>
      <c r="D507" s="71">
        <v>7.1</v>
      </c>
      <c r="E507" s="71">
        <v>8.5</v>
      </c>
      <c r="F507" s="71">
        <v>15.2</v>
      </c>
      <c r="G507" s="71">
        <v>165.6</v>
      </c>
    </row>
    <row r="508" spans="1:7" ht="18" customHeight="1" x14ac:dyDescent="0.45">
      <c r="A508" s="65" t="s">
        <v>115</v>
      </c>
      <c r="B508" s="29" t="s">
        <v>14</v>
      </c>
      <c r="C508" s="98">
        <v>150</v>
      </c>
      <c r="D508" s="100">
        <v>8.1999999999999993</v>
      </c>
      <c r="E508" s="100">
        <v>6.3</v>
      </c>
      <c r="F508" s="100">
        <v>35.9</v>
      </c>
      <c r="G508" s="100">
        <v>233.7</v>
      </c>
    </row>
    <row r="509" spans="1:7" ht="18.5" hidden="1" x14ac:dyDescent="0.45">
      <c r="A509" s="65"/>
      <c r="B509" s="30"/>
      <c r="C509" s="99"/>
      <c r="D509" s="101"/>
      <c r="E509" s="101"/>
      <c r="F509" s="101"/>
      <c r="G509" s="101"/>
    </row>
    <row r="510" spans="1:7" ht="18.5" x14ac:dyDescent="0.45">
      <c r="A510" s="65" t="s">
        <v>116</v>
      </c>
      <c r="B510" s="3" t="s">
        <v>117</v>
      </c>
      <c r="C510" s="52">
        <v>100</v>
      </c>
      <c r="D510" s="71">
        <v>15</v>
      </c>
      <c r="E510" s="71">
        <v>15.5</v>
      </c>
      <c r="F510" s="71">
        <v>2.4</v>
      </c>
      <c r="G510" s="71">
        <v>209.3</v>
      </c>
    </row>
    <row r="511" spans="1:7" ht="18.5" x14ac:dyDescent="0.45">
      <c r="A511" s="65" t="s">
        <v>118</v>
      </c>
      <c r="B511" s="2" t="s">
        <v>119</v>
      </c>
      <c r="C511" s="10">
        <v>200</v>
      </c>
      <c r="D511" s="34">
        <v>0.3</v>
      </c>
      <c r="E511" s="34">
        <v>0.1</v>
      </c>
      <c r="F511" s="34">
        <v>10.199999999999999</v>
      </c>
      <c r="G511" s="34">
        <v>42.8</v>
      </c>
    </row>
    <row r="512" spans="1:7" ht="18" x14ac:dyDescent="0.4">
      <c r="A512" s="3" t="s">
        <v>31</v>
      </c>
      <c r="B512" s="1" t="s">
        <v>15</v>
      </c>
      <c r="C512" s="9">
        <v>45</v>
      </c>
      <c r="D512" s="33">
        <v>3.4</v>
      </c>
      <c r="E512" s="33">
        <v>0.4</v>
      </c>
      <c r="F512" s="33">
        <v>22.1</v>
      </c>
      <c r="G512" s="33">
        <v>105.5</v>
      </c>
    </row>
    <row r="513" spans="1:7" ht="17.5" x14ac:dyDescent="0.35">
      <c r="A513" s="64"/>
      <c r="B513" s="76" t="s">
        <v>7</v>
      </c>
      <c r="C513" s="80">
        <v>875</v>
      </c>
      <c r="D513" s="76">
        <f>SUM(D505:D512)</f>
        <v>35.200000000000003</v>
      </c>
      <c r="E513" s="76">
        <f t="shared" ref="E513:G513" si="19">SUM(E505:E512)</f>
        <v>31</v>
      </c>
      <c r="F513" s="76">
        <f t="shared" si="19"/>
        <v>103</v>
      </c>
      <c r="G513" s="76">
        <f t="shared" si="19"/>
        <v>832.59999999999991</v>
      </c>
    </row>
    <row r="514" spans="1:7" ht="17.5" x14ac:dyDescent="0.35">
      <c r="B514" s="87"/>
      <c r="C514" s="14"/>
      <c r="D514" s="14" t="s">
        <v>11</v>
      </c>
      <c r="E514" s="14"/>
      <c r="F514" s="14"/>
      <c r="G514" s="14"/>
    </row>
    <row r="515" spans="1:7" ht="1.5" hidden="1" customHeight="1" x14ac:dyDescent="0.4">
      <c r="B515" s="40"/>
      <c r="C515" s="41"/>
      <c r="D515" s="41"/>
      <c r="E515" s="41"/>
      <c r="F515" s="41"/>
      <c r="G515" s="41"/>
    </row>
    <row r="516" spans="1:7" ht="18" hidden="1" x14ac:dyDescent="0.4">
      <c r="B516" s="25"/>
      <c r="C516" s="34"/>
      <c r="D516" s="34"/>
      <c r="E516" s="34"/>
      <c r="F516" s="34"/>
      <c r="G516" s="34"/>
    </row>
    <row r="517" spans="1:7" ht="18" x14ac:dyDescent="0.4">
      <c r="B517" s="25"/>
      <c r="C517" s="69" t="s">
        <v>64</v>
      </c>
      <c r="D517" s="69" t="s">
        <v>1</v>
      </c>
      <c r="E517" s="69" t="s">
        <v>2</v>
      </c>
      <c r="F517" s="70" t="s">
        <v>3</v>
      </c>
      <c r="G517" s="70" t="s">
        <v>4</v>
      </c>
    </row>
    <row r="518" spans="1:7" ht="17.5" x14ac:dyDescent="0.35">
      <c r="B518" s="66" t="s">
        <v>66</v>
      </c>
      <c r="C518" s="73">
        <v>1430</v>
      </c>
      <c r="D518" s="73">
        <v>60.9</v>
      </c>
      <c r="E518" s="73">
        <v>57.5</v>
      </c>
      <c r="F518" s="73">
        <v>157.4</v>
      </c>
      <c r="G518" s="73">
        <v>1391.3</v>
      </c>
    </row>
    <row r="519" spans="1:7" ht="47.5" customHeight="1" x14ac:dyDescent="0.35">
      <c r="A519" s="91"/>
      <c r="B519" s="83"/>
      <c r="C519" s="83"/>
      <c r="D519" s="83"/>
      <c r="E519" s="83"/>
      <c r="F519" s="83"/>
      <c r="G519" s="83"/>
    </row>
    <row r="520" spans="1:7" ht="18" x14ac:dyDescent="0.4">
      <c r="A520" s="3" t="s">
        <v>57</v>
      </c>
      <c r="B520" s="1"/>
      <c r="C520" s="1" t="s">
        <v>0</v>
      </c>
      <c r="D520" s="112" t="s">
        <v>11</v>
      </c>
      <c r="E520" s="112"/>
      <c r="F520" s="112"/>
      <c r="G520" s="112"/>
    </row>
    <row r="521" spans="1:7" ht="18" x14ac:dyDescent="0.4">
      <c r="B521" s="2"/>
      <c r="C521" s="2" t="s">
        <v>5</v>
      </c>
      <c r="D521" s="3" t="s">
        <v>1</v>
      </c>
      <c r="E521" s="3" t="s">
        <v>2</v>
      </c>
      <c r="F521" s="3" t="s">
        <v>3</v>
      </c>
      <c r="G521" s="3" t="s">
        <v>4</v>
      </c>
    </row>
    <row r="522" spans="1:7" ht="18" x14ac:dyDescent="0.4">
      <c r="B522" s="23" t="s">
        <v>154</v>
      </c>
      <c r="C522" s="8"/>
      <c r="D522" s="8"/>
      <c r="E522" s="8"/>
      <c r="F522" s="22"/>
      <c r="G522" s="8"/>
    </row>
    <row r="523" spans="1:7" ht="18" x14ac:dyDescent="0.4">
      <c r="B523" s="23" t="s">
        <v>6</v>
      </c>
      <c r="C523" s="18"/>
      <c r="D523" s="18"/>
      <c r="E523" s="18"/>
      <c r="F523" s="18"/>
      <c r="G523" s="18"/>
    </row>
    <row r="524" spans="1:7" ht="18.5" x14ac:dyDescent="0.45">
      <c r="A524" s="65" t="s">
        <v>121</v>
      </c>
      <c r="B524" s="3" t="s">
        <v>122</v>
      </c>
      <c r="C524" s="51">
        <v>150</v>
      </c>
      <c r="D524" s="3">
        <v>29.7</v>
      </c>
      <c r="E524" s="3">
        <v>10.7</v>
      </c>
      <c r="F524" s="3">
        <v>22.3</v>
      </c>
      <c r="G524" s="3">
        <v>303.7</v>
      </c>
    </row>
    <row r="525" spans="1:7" ht="18.5" x14ac:dyDescent="0.45">
      <c r="A525" s="65" t="s">
        <v>31</v>
      </c>
      <c r="B525" s="3" t="s">
        <v>62</v>
      </c>
      <c r="C525" s="51">
        <v>70</v>
      </c>
      <c r="D525" s="3">
        <v>0.6</v>
      </c>
      <c r="E525" s="3">
        <v>0.1</v>
      </c>
      <c r="F525" s="3">
        <v>5.3</v>
      </c>
      <c r="G525" s="3">
        <v>24.5</v>
      </c>
    </row>
    <row r="526" spans="1:7" ht="18.5" x14ac:dyDescent="0.45">
      <c r="A526" s="65" t="s">
        <v>81</v>
      </c>
      <c r="B526" s="1" t="s">
        <v>82</v>
      </c>
      <c r="C526" s="9">
        <v>200</v>
      </c>
      <c r="D526" s="1">
        <v>1.6</v>
      </c>
      <c r="E526" s="1">
        <v>1.1000000000000001</v>
      </c>
      <c r="F526" s="1">
        <v>8.6</v>
      </c>
      <c r="G526" s="1">
        <v>50.9</v>
      </c>
    </row>
    <row r="527" spans="1:7" ht="18.5" thickBot="1" x14ac:dyDescent="0.45">
      <c r="A527" s="3" t="s">
        <v>31</v>
      </c>
      <c r="B527" s="1" t="s">
        <v>15</v>
      </c>
      <c r="C527" s="9">
        <v>45</v>
      </c>
      <c r="D527" s="1">
        <v>3.4</v>
      </c>
      <c r="E527" s="1">
        <v>0.4</v>
      </c>
      <c r="F527" s="1">
        <v>22.1</v>
      </c>
      <c r="G527" s="1">
        <v>105.5</v>
      </c>
    </row>
    <row r="528" spans="1:7" ht="18" thickBot="1" x14ac:dyDescent="0.4">
      <c r="A528" s="64"/>
      <c r="B528" s="79" t="s">
        <v>7</v>
      </c>
      <c r="C528" s="88">
        <v>465</v>
      </c>
      <c r="D528" s="77">
        <f>SUM(D524:D527)</f>
        <v>35.300000000000004</v>
      </c>
      <c r="E528" s="77">
        <f t="shared" ref="E528:G528" si="20">SUM(E524:E527)</f>
        <v>12.299999999999999</v>
      </c>
      <c r="F528" s="77">
        <f t="shared" si="20"/>
        <v>58.300000000000004</v>
      </c>
      <c r="G528" s="77">
        <f t="shared" si="20"/>
        <v>484.59999999999997</v>
      </c>
    </row>
    <row r="529" spans="1:7" ht="17.5" x14ac:dyDescent="0.35">
      <c r="A529" s="64"/>
      <c r="B529" s="27" t="s">
        <v>9</v>
      </c>
      <c r="C529" s="28"/>
      <c r="D529" s="28"/>
      <c r="E529" s="28"/>
      <c r="F529" s="28"/>
      <c r="G529" s="28"/>
    </row>
    <row r="530" spans="1:7" ht="18" customHeight="1" x14ac:dyDescent="0.45">
      <c r="A530" s="65" t="s">
        <v>123</v>
      </c>
      <c r="B530" s="1" t="s">
        <v>124</v>
      </c>
      <c r="C530" s="84">
        <v>80</v>
      </c>
      <c r="D530" s="113">
        <v>0.6</v>
      </c>
      <c r="E530" s="100">
        <v>0.1</v>
      </c>
      <c r="F530" s="115">
        <v>2</v>
      </c>
      <c r="G530" s="100">
        <v>11.3</v>
      </c>
    </row>
    <row r="531" spans="1:7" ht="18.5" hidden="1" x14ac:dyDescent="0.45">
      <c r="A531" s="65"/>
      <c r="B531" s="11"/>
      <c r="C531" s="85"/>
      <c r="D531" s="114"/>
      <c r="E531" s="101"/>
      <c r="F531" s="116"/>
      <c r="G531" s="101"/>
    </row>
    <row r="532" spans="1:7" ht="18.5" x14ac:dyDescent="0.45">
      <c r="A532" s="65" t="s">
        <v>125</v>
      </c>
      <c r="B532" s="29" t="s">
        <v>126</v>
      </c>
      <c r="C532" s="52">
        <v>10</v>
      </c>
      <c r="D532" s="71">
        <v>0.1</v>
      </c>
      <c r="E532" s="71">
        <v>7.3</v>
      </c>
      <c r="F532" s="71">
        <v>0.1</v>
      </c>
      <c r="G532" s="71">
        <v>66.099999999999994</v>
      </c>
    </row>
    <row r="533" spans="1:7" ht="18.5" x14ac:dyDescent="0.45">
      <c r="A533" s="65" t="s">
        <v>127</v>
      </c>
      <c r="B533" s="39" t="s">
        <v>128</v>
      </c>
      <c r="C533" s="52">
        <v>300</v>
      </c>
      <c r="D533" s="71">
        <v>11.1</v>
      </c>
      <c r="E533" s="71">
        <v>8.1999999999999993</v>
      </c>
      <c r="F533" s="71">
        <v>14.4</v>
      </c>
      <c r="G533" s="71">
        <v>175.2</v>
      </c>
    </row>
    <row r="534" spans="1:7" ht="18.5" x14ac:dyDescent="0.45">
      <c r="A534" s="65" t="s">
        <v>129</v>
      </c>
      <c r="B534" s="2" t="s">
        <v>130</v>
      </c>
      <c r="C534" s="10">
        <v>150</v>
      </c>
      <c r="D534" s="34">
        <v>14.5</v>
      </c>
      <c r="E534" s="34">
        <v>1.3</v>
      </c>
      <c r="F534" s="34">
        <v>12.3</v>
      </c>
      <c r="G534" s="34">
        <v>204.8</v>
      </c>
    </row>
    <row r="535" spans="1:7" ht="18" x14ac:dyDescent="0.4">
      <c r="A535" s="3" t="s">
        <v>75</v>
      </c>
      <c r="B535" s="2" t="s">
        <v>76</v>
      </c>
      <c r="C535" s="51">
        <v>75</v>
      </c>
      <c r="D535" s="71">
        <v>13.7</v>
      </c>
      <c r="E535" s="71">
        <v>13</v>
      </c>
      <c r="F535" s="71">
        <v>12.3</v>
      </c>
      <c r="G535" s="71">
        <v>221.4</v>
      </c>
    </row>
    <row r="536" spans="1:7" ht="18" x14ac:dyDescent="0.4">
      <c r="A536" s="3" t="s">
        <v>36</v>
      </c>
      <c r="B536" s="2" t="s">
        <v>138</v>
      </c>
      <c r="C536" s="51">
        <v>30</v>
      </c>
      <c r="D536" s="71">
        <v>1</v>
      </c>
      <c r="E536" s="71">
        <v>0.7</v>
      </c>
      <c r="F536" s="71">
        <v>2.7</v>
      </c>
      <c r="G536" s="71">
        <v>21.2</v>
      </c>
    </row>
    <row r="537" spans="1:7" ht="18.5" x14ac:dyDescent="0.45">
      <c r="A537" s="65" t="s">
        <v>131</v>
      </c>
      <c r="B537" s="2" t="s">
        <v>132</v>
      </c>
      <c r="C537" s="10">
        <v>200</v>
      </c>
      <c r="D537" s="34">
        <v>0.3</v>
      </c>
      <c r="E537" s="34">
        <v>1.1000000000000001</v>
      </c>
      <c r="F537" s="34">
        <v>11.9</v>
      </c>
      <c r="G537" s="34">
        <v>58.9</v>
      </c>
    </row>
    <row r="538" spans="1:7" ht="18" x14ac:dyDescent="0.4">
      <c r="A538" s="3" t="s">
        <v>31</v>
      </c>
      <c r="B538" s="1" t="s">
        <v>15</v>
      </c>
      <c r="C538" s="9">
        <v>45</v>
      </c>
      <c r="D538" s="33">
        <v>3.4</v>
      </c>
      <c r="E538" s="33">
        <v>0.4</v>
      </c>
      <c r="F538" s="33">
        <v>22.1</v>
      </c>
      <c r="G538" s="33">
        <v>105.5</v>
      </c>
    </row>
    <row r="539" spans="1:7" ht="17.5" x14ac:dyDescent="0.35">
      <c r="A539" s="64"/>
      <c r="B539" s="76" t="s">
        <v>7</v>
      </c>
      <c r="C539" s="80">
        <v>890</v>
      </c>
      <c r="D539" s="76">
        <f t="shared" ref="D539:G539" si="21">SUM(D530:D538)</f>
        <v>44.699999999999996</v>
      </c>
      <c r="E539" s="76">
        <f t="shared" si="21"/>
        <v>32.1</v>
      </c>
      <c r="F539" s="76">
        <f t="shared" si="21"/>
        <v>77.800000000000011</v>
      </c>
      <c r="G539" s="76">
        <f t="shared" si="21"/>
        <v>864.4</v>
      </c>
    </row>
    <row r="540" spans="1:7" ht="18" x14ac:dyDescent="0.4">
      <c r="B540" s="32"/>
      <c r="C540" s="14"/>
      <c r="D540" s="14" t="s">
        <v>11</v>
      </c>
      <c r="E540" s="14"/>
      <c r="F540" s="14"/>
      <c r="G540" s="14"/>
    </row>
    <row r="541" spans="1:7" ht="1" customHeight="1" x14ac:dyDescent="0.4">
      <c r="B541" s="40"/>
      <c r="C541" s="34"/>
      <c r="D541" s="34"/>
      <c r="E541" s="34"/>
      <c r="F541" s="34"/>
      <c r="G541" s="34"/>
    </row>
    <row r="542" spans="1:7" ht="18" hidden="1" x14ac:dyDescent="0.4">
      <c r="B542" s="25"/>
      <c r="C542" s="34"/>
      <c r="D542" s="34"/>
      <c r="E542" s="34"/>
      <c r="F542" s="34"/>
      <c r="G542" s="34"/>
    </row>
    <row r="543" spans="1:7" ht="18" x14ac:dyDescent="0.4">
      <c r="B543" s="25"/>
      <c r="C543" s="69" t="s">
        <v>64</v>
      </c>
      <c r="D543" s="69" t="s">
        <v>1</v>
      </c>
      <c r="E543" s="69" t="s">
        <v>2</v>
      </c>
      <c r="F543" s="70" t="s">
        <v>3</v>
      </c>
      <c r="G543" s="70" t="s">
        <v>4</v>
      </c>
    </row>
    <row r="544" spans="1:7" ht="17.5" x14ac:dyDescent="0.35">
      <c r="B544" s="73" t="s">
        <v>7</v>
      </c>
      <c r="C544" s="73">
        <v>1355</v>
      </c>
      <c r="D544" s="73">
        <v>80</v>
      </c>
      <c r="E544" s="73">
        <v>44.4</v>
      </c>
      <c r="F544" s="73">
        <v>136.1</v>
      </c>
      <c r="G544" s="73">
        <v>1349</v>
      </c>
    </row>
    <row r="551" spans="1:7" ht="18" x14ac:dyDescent="0.4">
      <c r="A551" s="3" t="s">
        <v>57</v>
      </c>
      <c r="B551" s="1"/>
      <c r="C551" s="1" t="s">
        <v>0</v>
      </c>
      <c r="D551" s="112" t="s">
        <v>11</v>
      </c>
      <c r="E551" s="112"/>
      <c r="F551" s="112"/>
      <c r="G551" s="112"/>
    </row>
    <row r="552" spans="1:7" ht="18" x14ac:dyDescent="0.4">
      <c r="B552" s="2"/>
      <c r="C552" s="2" t="s">
        <v>5</v>
      </c>
      <c r="D552" s="3" t="s">
        <v>1</v>
      </c>
      <c r="E552" s="3" t="s">
        <v>2</v>
      </c>
      <c r="F552" s="3" t="s">
        <v>3</v>
      </c>
      <c r="G552" s="3" t="s">
        <v>4</v>
      </c>
    </row>
    <row r="553" spans="1:7" ht="18" x14ac:dyDescent="0.4">
      <c r="B553" s="23" t="s">
        <v>155</v>
      </c>
      <c r="C553" s="8"/>
      <c r="D553" s="8"/>
      <c r="E553" s="8"/>
      <c r="F553" s="22"/>
      <c r="G553" s="8"/>
    </row>
    <row r="554" spans="1:7" ht="18" x14ac:dyDescent="0.4">
      <c r="B554" s="23" t="s">
        <v>6</v>
      </c>
      <c r="C554" s="18"/>
      <c r="D554" s="18"/>
      <c r="E554" s="18"/>
      <c r="F554" s="18"/>
      <c r="G554" s="18"/>
    </row>
    <row r="555" spans="1:7" ht="18" x14ac:dyDescent="0.4">
      <c r="A555" s="3" t="s">
        <v>27</v>
      </c>
      <c r="B555" s="3" t="s">
        <v>28</v>
      </c>
      <c r="C555" s="51">
        <v>15</v>
      </c>
      <c r="D555" s="3">
        <v>3.5</v>
      </c>
      <c r="E555" s="3">
        <v>4.4000000000000004</v>
      </c>
      <c r="F555" s="3">
        <v>0</v>
      </c>
      <c r="G555" s="3">
        <v>53.7</v>
      </c>
    </row>
    <row r="556" spans="1:7" ht="18" x14ac:dyDescent="0.4">
      <c r="A556" s="3" t="s">
        <v>30</v>
      </c>
      <c r="B556" s="3" t="s">
        <v>29</v>
      </c>
      <c r="C556" s="51">
        <v>200</v>
      </c>
      <c r="D556" s="3">
        <v>7.2</v>
      </c>
      <c r="E556" s="3">
        <v>9.1999999999999993</v>
      </c>
      <c r="F556" s="3">
        <v>44</v>
      </c>
      <c r="G556" s="3">
        <v>287.8</v>
      </c>
    </row>
    <row r="557" spans="1:7" ht="18" x14ac:dyDescent="0.4">
      <c r="A557" s="3" t="s">
        <v>33</v>
      </c>
      <c r="B557" s="1" t="s">
        <v>32</v>
      </c>
      <c r="C557" s="9">
        <v>200</v>
      </c>
      <c r="D557" s="1">
        <v>0.2</v>
      </c>
      <c r="E557" s="1">
        <v>0.1</v>
      </c>
      <c r="F557" s="1">
        <v>6.6</v>
      </c>
      <c r="G557" s="1">
        <v>27.9</v>
      </c>
    </row>
    <row r="558" spans="1:7" ht="18" x14ac:dyDescent="0.4">
      <c r="A558" s="3" t="s">
        <v>31</v>
      </c>
      <c r="B558" s="1" t="s">
        <v>62</v>
      </c>
      <c r="C558" s="9">
        <v>70</v>
      </c>
      <c r="D558" s="1">
        <v>0.6</v>
      </c>
      <c r="E558" s="1">
        <v>0.1</v>
      </c>
      <c r="F558" s="1">
        <v>5.3</v>
      </c>
      <c r="G558" s="1">
        <v>24.5</v>
      </c>
    </row>
    <row r="559" spans="1:7" ht="18" x14ac:dyDescent="0.4">
      <c r="A559" s="3" t="s">
        <v>31</v>
      </c>
      <c r="B559" s="1" t="s">
        <v>15</v>
      </c>
      <c r="C559" s="9">
        <v>45</v>
      </c>
      <c r="D559" s="1">
        <v>3.4</v>
      </c>
      <c r="E559" s="1">
        <v>0.4</v>
      </c>
      <c r="F559" s="1">
        <v>22.1</v>
      </c>
      <c r="G559" s="1">
        <v>105.5</v>
      </c>
    </row>
    <row r="560" spans="1:7" ht="18" x14ac:dyDescent="0.4">
      <c r="A560" s="3"/>
      <c r="B560" s="92" t="s">
        <v>134</v>
      </c>
      <c r="C560" s="93">
        <f>SUM(C555:C559)</f>
        <v>530</v>
      </c>
      <c r="D560" s="92">
        <f>SUM(D555:D559)</f>
        <v>14.899999999999999</v>
      </c>
      <c r="E560" s="92">
        <f>SUM(E555:E559)</f>
        <v>14.2</v>
      </c>
      <c r="F560" s="92">
        <f>SUM(F555:F559)</f>
        <v>78</v>
      </c>
      <c r="G560" s="92">
        <f>SUM(G555:G559)</f>
        <v>499.4</v>
      </c>
    </row>
    <row r="561" spans="1:7" ht="18" x14ac:dyDescent="0.4">
      <c r="A561" s="3"/>
      <c r="B561" s="89" t="s">
        <v>135</v>
      </c>
      <c r="C561" s="9"/>
      <c r="D561" s="1"/>
      <c r="E561" s="1"/>
      <c r="F561" s="1"/>
      <c r="G561" s="1"/>
    </row>
    <row r="562" spans="1:7" ht="18" x14ac:dyDescent="0.4">
      <c r="A562" s="3" t="s">
        <v>34</v>
      </c>
      <c r="B562" s="1" t="s">
        <v>35</v>
      </c>
      <c r="C562" s="106">
        <v>80</v>
      </c>
      <c r="D562" s="102">
        <v>1</v>
      </c>
      <c r="E562" s="102">
        <v>0.1</v>
      </c>
      <c r="F562" s="102">
        <v>3.9</v>
      </c>
      <c r="G562" s="102">
        <v>20.6</v>
      </c>
    </row>
    <row r="563" spans="1:7" ht="18" x14ac:dyDescent="0.4">
      <c r="A563" s="3"/>
      <c r="B563" s="2" t="s">
        <v>16</v>
      </c>
      <c r="C563" s="107"/>
      <c r="D563" s="103"/>
      <c r="E563" s="103"/>
      <c r="F563" s="103"/>
      <c r="G563" s="103"/>
    </row>
    <row r="564" spans="1:7" ht="18" x14ac:dyDescent="0.4">
      <c r="A564" s="3" t="s">
        <v>36</v>
      </c>
      <c r="B564" s="3" t="s">
        <v>21</v>
      </c>
      <c r="C564" s="51">
        <v>300</v>
      </c>
      <c r="D564" s="15">
        <v>7.1</v>
      </c>
      <c r="E564" s="15">
        <v>8.6999999999999993</v>
      </c>
      <c r="F564" s="15">
        <v>20.399999999999999</v>
      </c>
      <c r="G564" s="15">
        <v>188.3</v>
      </c>
    </row>
    <row r="565" spans="1:7" ht="18" x14ac:dyDescent="0.4">
      <c r="A565" s="3" t="s">
        <v>37</v>
      </c>
      <c r="B565" s="3" t="s">
        <v>65</v>
      </c>
      <c r="C565" s="98">
        <v>100</v>
      </c>
      <c r="D565" s="100">
        <v>16.7</v>
      </c>
      <c r="E565" s="102">
        <v>15.9</v>
      </c>
      <c r="F565" s="102">
        <v>6.7</v>
      </c>
      <c r="G565" s="102">
        <v>236.5</v>
      </c>
    </row>
    <row r="566" spans="1:7" ht="18" x14ac:dyDescent="0.4">
      <c r="A566" s="3"/>
      <c r="B566" s="2" t="s">
        <v>17</v>
      </c>
      <c r="C566" s="99"/>
      <c r="D566" s="101"/>
      <c r="E566" s="103"/>
      <c r="F566" s="103"/>
      <c r="G566" s="103"/>
    </row>
    <row r="567" spans="1:7" ht="18" x14ac:dyDescent="0.4">
      <c r="A567" s="3" t="s">
        <v>38</v>
      </c>
      <c r="B567" s="2" t="s">
        <v>18</v>
      </c>
      <c r="C567" s="51">
        <v>150</v>
      </c>
      <c r="D567" s="15">
        <v>3.1</v>
      </c>
      <c r="E567" s="15">
        <v>5.3</v>
      </c>
      <c r="F567" s="15">
        <v>19.8</v>
      </c>
      <c r="G567" s="15">
        <v>139.4</v>
      </c>
    </row>
    <row r="568" spans="1:7" ht="18" x14ac:dyDescent="0.4">
      <c r="A568" s="3" t="s">
        <v>31</v>
      </c>
      <c r="B568" s="3" t="s">
        <v>15</v>
      </c>
      <c r="C568" s="9">
        <v>45</v>
      </c>
      <c r="D568" s="33">
        <v>3.4</v>
      </c>
      <c r="E568" s="33">
        <v>0.4</v>
      </c>
      <c r="F568" s="33">
        <v>22.1</v>
      </c>
      <c r="G568" s="33">
        <v>105.5</v>
      </c>
    </row>
    <row r="569" spans="1:7" ht="18" x14ac:dyDescent="0.4">
      <c r="A569" s="3" t="s">
        <v>39</v>
      </c>
      <c r="B569" s="2" t="s">
        <v>40</v>
      </c>
      <c r="C569" s="51">
        <v>200</v>
      </c>
      <c r="D569" s="15">
        <v>1</v>
      </c>
      <c r="E569" s="15">
        <v>0.1</v>
      </c>
      <c r="F569" s="15">
        <v>15.6</v>
      </c>
      <c r="G569" s="15">
        <v>66.900000000000006</v>
      </c>
    </row>
    <row r="570" spans="1:7" ht="17.5" x14ac:dyDescent="0.35">
      <c r="A570" s="64"/>
      <c r="B570" s="76" t="s">
        <v>7</v>
      </c>
      <c r="C570" s="76"/>
      <c r="D570" s="76">
        <f t="shared" ref="D570:G570" si="22">SUM(D562:D569)</f>
        <v>32.299999999999997</v>
      </c>
      <c r="E570" s="76">
        <f t="shared" si="22"/>
        <v>30.5</v>
      </c>
      <c r="F570" s="76">
        <f t="shared" si="22"/>
        <v>88.5</v>
      </c>
      <c r="G570" s="76">
        <f t="shared" si="22"/>
        <v>757.19999999999993</v>
      </c>
    </row>
    <row r="571" spans="1:7" ht="18" x14ac:dyDescent="0.4">
      <c r="B571" s="69"/>
      <c r="C571" s="15"/>
      <c r="D571" s="68" t="s">
        <v>11</v>
      </c>
      <c r="E571" s="68"/>
      <c r="F571" s="15"/>
      <c r="G571" s="15"/>
    </row>
    <row r="572" spans="1:7" ht="18" x14ac:dyDescent="0.4">
      <c r="B572" s="15"/>
      <c r="C572" s="70" t="s">
        <v>64</v>
      </c>
      <c r="D572" s="70" t="s">
        <v>1</v>
      </c>
      <c r="E572" s="70" t="s">
        <v>2</v>
      </c>
      <c r="F572" s="70" t="s">
        <v>3</v>
      </c>
      <c r="G572" s="70" t="s">
        <v>4</v>
      </c>
    </row>
    <row r="573" spans="1:7" ht="18" hidden="1" x14ac:dyDescent="0.4">
      <c r="B573" s="3"/>
      <c r="C573" s="3"/>
      <c r="D573" s="3"/>
      <c r="E573" s="3"/>
      <c r="F573" s="3"/>
      <c r="G573" s="3"/>
    </row>
    <row r="574" spans="1:7" ht="17.5" x14ac:dyDescent="0.35">
      <c r="B574" s="69" t="s">
        <v>63</v>
      </c>
      <c r="C574" s="80">
        <v>1405</v>
      </c>
      <c r="D574" s="76">
        <v>47.2</v>
      </c>
      <c r="E574" s="76">
        <v>44.7</v>
      </c>
      <c r="F574" s="76">
        <v>166.5</v>
      </c>
      <c r="G574" s="76">
        <v>1256.5999999999999</v>
      </c>
    </row>
    <row r="575" spans="1:7" ht="18" x14ac:dyDescent="0.4">
      <c r="B575" s="35"/>
      <c r="C575" s="35"/>
      <c r="D575" s="35"/>
      <c r="E575" s="35"/>
      <c r="F575" s="35"/>
      <c r="G575" s="35"/>
    </row>
    <row r="579" spans="1:7" ht="18" x14ac:dyDescent="0.4">
      <c r="A579" s="3" t="s">
        <v>57</v>
      </c>
      <c r="B579" s="1"/>
      <c r="C579" s="1" t="s">
        <v>0</v>
      </c>
      <c r="D579" s="112" t="s">
        <v>11</v>
      </c>
      <c r="E579" s="112"/>
      <c r="F579" s="112"/>
      <c r="G579" s="112"/>
    </row>
    <row r="580" spans="1:7" ht="18" x14ac:dyDescent="0.4">
      <c r="B580" s="2"/>
      <c r="C580" s="2" t="s">
        <v>5</v>
      </c>
      <c r="D580" s="3" t="s">
        <v>1</v>
      </c>
      <c r="E580" s="3" t="s">
        <v>2</v>
      </c>
      <c r="F580" s="3" t="s">
        <v>3</v>
      </c>
      <c r="G580" s="3" t="s">
        <v>4</v>
      </c>
    </row>
    <row r="581" spans="1:7" ht="18" x14ac:dyDescent="0.4">
      <c r="B581" s="23" t="s">
        <v>156</v>
      </c>
      <c r="C581" s="8"/>
      <c r="D581" s="8"/>
      <c r="E581" s="8"/>
      <c r="F581" s="22"/>
      <c r="G581" s="8"/>
    </row>
    <row r="582" spans="1:7" ht="18" x14ac:dyDescent="0.4">
      <c r="B582" s="23" t="s">
        <v>6</v>
      </c>
      <c r="C582" s="18"/>
      <c r="D582" s="18"/>
      <c r="E582" s="18"/>
      <c r="F582" s="18"/>
      <c r="G582" s="18"/>
    </row>
    <row r="583" spans="1:7" ht="18" x14ac:dyDescent="0.4">
      <c r="A583" s="3" t="s">
        <v>44</v>
      </c>
      <c r="B583" s="3" t="s">
        <v>25</v>
      </c>
      <c r="C583" s="51">
        <v>150</v>
      </c>
      <c r="D583" s="3">
        <v>12.7</v>
      </c>
      <c r="E583" s="3">
        <v>18</v>
      </c>
      <c r="F583" s="3">
        <v>3.2</v>
      </c>
      <c r="G583" s="3">
        <v>225.4</v>
      </c>
    </row>
    <row r="584" spans="1:7" ht="18" x14ac:dyDescent="0.4">
      <c r="A584" s="3" t="s">
        <v>47</v>
      </c>
      <c r="B584" s="71" t="s">
        <v>43</v>
      </c>
      <c r="C584" s="52">
        <v>40</v>
      </c>
      <c r="D584" s="41">
        <v>1.2</v>
      </c>
      <c r="E584" s="41">
        <v>0.1</v>
      </c>
      <c r="F584" s="41">
        <v>2.4</v>
      </c>
      <c r="G584" s="41">
        <v>14.8</v>
      </c>
    </row>
    <row r="585" spans="1:7" ht="0.5" customHeight="1" x14ac:dyDescent="0.4">
      <c r="A585" s="3"/>
      <c r="B585" s="16"/>
      <c r="C585" s="12"/>
      <c r="D585" s="16"/>
      <c r="E585" s="16"/>
      <c r="F585" s="16"/>
      <c r="G585" s="16"/>
    </row>
    <row r="586" spans="1:7" ht="18" x14ac:dyDescent="0.4">
      <c r="A586" s="3" t="s">
        <v>46</v>
      </c>
      <c r="B586" s="25" t="s">
        <v>45</v>
      </c>
      <c r="C586" s="12">
        <v>200</v>
      </c>
      <c r="D586" s="16">
        <v>0.2</v>
      </c>
      <c r="E586" s="16">
        <v>0.1</v>
      </c>
      <c r="F586" s="16">
        <v>6.8</v>
      </c>
      <c r="G586" s="16">
        <v>28.9</v>
      </c>
    </row>
    <row r="587" spans="1:7" ht="18" x14ac:dyDescent="0.4">
      <c r="A587" s="3" t="s">
        <v>31</v>
      </c>
      <c r="B587" s="75" t="s">
        <v>67</v>
      </c>
      <c r="C587" s="86">
        <v>120</v>
      </c>
      <c r="D587" s="26">
        <v>1.8</v>
      </c>
      <c r="E587" s="26">
        <v>0.6</v>
      </c>
      <c r="F587" s="26">
        <v>25.2</v>
      </c>
      <c r="G587" s="26">
        <v>113.4</v>
      </c>
    </row>
    <row r="588" spans="1:7" ht="18" x14ac:dyDescent="0.4">
      <c r="A588" s="3" t="s">
        <v>31</v>
      </c>
      <c r="B588" s="1" t="s">
        <v>15</v>
      </c>
      <c r="C588" s="9">
        <v>45</v>
      </c>
      <c r="D588" s="1">
        <v>3.4</v>
      </c>
      <c r="E588" s="1">
        <v>0.4</v>
      </c>
      <c r="F588" s="1">
        <v>22.1</v>
      </c>
      <c r="G588" s="1">
        <v>105.5</v>
      </c>
    </row>
    <row r="589" spans="1:7" ht="17.5" x14ac:dyDescent="0.35">
      <c r="A589" s="70"/>
      <c r="B589" s="94" t="s">
        <v>7</v>
      </c>
      <c r="C589" s="95">
        <f>SUM(C583:C588)</f>
        <v>555</v>
      </c>
      <c r="D589" s="94">
        <f>SUM(D583:D588)</f>
        <v>19.299999999999997</v>
      </c>
      <c r="E589" s="94">
        <f>SUM(E583:E588)</f>
        <v>19.200000000000003</v>
      </c>
      <c r="F589" s="94">
        <f>SUM(F583:F588)</f>
        <v>59.699999999999996</v>
      </c>
      <c r="G589" s="94">
        <f>SUM(G583:G588)</f>
        <v>488</v>
      </c>
    </row>
    <row r="590" spans="1:7" ht="17.5" x14ac:dyDescent="0.35">
      <c r="A590" s="70"/>
      <c r="B590" s="27" t="s">
        <v>9</v>
      </c>
      <c r="C590" s="28"/>
      <c r="D590" s="28"/>
      <c r="E590" s="28"/>
      <c r="F590" s="28"/>
      <c r="G590" s="28"/>
    </row>
    <row r="591" spans="1:7" ht="18" x14ac:dyDescent="0.4">
      <c r="A591" s="3" t="s">
        <v>49</v>
      </c>
      <c r="B591" s="1" t="s">
        <v>48</v>
      </c>
      <c r="C591" s="98">
        <v>80</v>
      </c>
      <c r="D591" s="108">
        <v>0.7</v>
      </c>
      <c r="E591" s="108">
        <v>8.1</v>
      </c>
      <c r="F591" s="108">
        <v>5.7</v>
      </c>
      <c r="G591" s="108">
        <v>99</v>
      </c>
    </row>
    <row r="592" spans="1:7" ht="18" hidden="1" x14ac:dyDescent="0.4">
      <c r="A592" s="3"/>
      <c r="B592" s="2"/>
      <c r="C592" s="99"/>
      <c r="D592" s="109"/>
      <c r="E592" s="109"/>
      <c r="F592" s="109"/>
      <c r="G592" s="109"/>
    </row>
    <row r="593" spans="1:7" ht="18" x14ac:dyDescent="0.4">
      <c r="A593" s="3" t="s">
        <v>51</v>
      </c>
      <c r="B593" s="29" t="s">
        <v>50</v>
      </c>
      <c r="C593" s="98">
        <v>300</v>
      </c>
      <c r="D593" s="108">
        <v>7.1</v>
      </c>
      <c r="E593" s="24">
        <v>8.5</v>
      </c>
      <c r="F593" s="108">
        <v>15.2</v>
      </c>
      <c r="G593" s="108">
        <v>165.6</v>
      </c>
    </row>
    <row r="594" spans="1:7" ht="18" x14ac:dyDescent="0.4">
      <c r="A594" s="3"/>
      <c r="B594" s="30" t="s">
        <v>13</v>
      </c>
      <c r="C594" s="99"/>
      <c r="D594" s="109"/>
      <c r="E594" s="16"/>
      <c r="F594" s="109"/>
      <c r="G594" s="109"/>
    </row>
    <row r="595" spans="1:7" ht="18" x14ac:dyDescent="0.4">
      <c r="A595" s="3" t="s">
        <v>52</v>
      </c>
      <c r="B595" s="3" t="s">
        <v>19</v>
      </c>
      <c r="C595" s="51">
        <v>150</v>
      </c>
      <c r="D595" s="3">
        <v>3.6</v>
      </c>
      <c r="E595" s="3">
        <v>4.8</v>
      </c>
      <c r="F595" s="3">
        <v>36.4</v>
      </c>
      <c r="G595" s="3">
        <v>203.5</v>
      </c>
    </row>
    <row r="596" spans="1:7" ht="18" x14ac:dyDescent="0.4">
      <c r="A596" s="3" t="s">
        <v>53</v>
      </c>
      <c r="B596" s="3" t="s">
        <v>54</v>
      </c>
      <c r="C596" s="51">
        <v>100</v>
      </c>
      <c r="D596" s="3">
        <v>13.9</v>
      </c>
      <c r="E596" s="3">
        <v>7.4</v>
      </c>
      <c r="F596" s="3">
        <v>6.3</v>
      </c>
      <c r="G596" s="3">
        <v>147.30000000000001</v>
      </c>
    </row>
    <row r="597" spans="1:7" ht="18" x14ac:dyDescent="0.4">
      <c r="A597" s="3" t="s">
        <v>31</v>
      </c>
      <c r="B597" s="1" t="s">
        <v>15</v>
      </c>
      <c r="C597" s="9">
        <v>45</v>
      </c>
      <c r="D597" s="1">
        <v>3.4</v>
      </c>
      <c r="E597" s="1">
        <v>0.4</v>
      </c>
      <c r="F597" s="1">
        <v>22.1</v>
      </c>
      <c r="G597" s="1">
        <v>105.5</v>
      </c>
    </row>
    <row r="598" spans="1:7" ht="18" x14ac:dyDescent="0.4">
      <c r="A598" s="3" t="s">
        <v>55</v>
      </c>
      <c r="B598" s="3" t="s">
        <v>56</v>
      </c>
      <c r="C598" s="51">
        <v>200</v>
      </c>
      <c r="D598" s="3">
        <v>0.1</v>
      </c>
      <c r="E598" s="3">
        <v>0.1</v>
      </c>
      <c r="F598" s="3">
        <v>14.8</v>
      </c>
      <c r="G598" s="3">
        <v>60.7</v>
      </c>
    </row>
    <row r="599" spans="1:7" ht="18" x14ac:dyDescent="0.4">
      <c r="A599" s="70"/>
      <c r="B599" s="3"/>
      <c r="C599" s="3"/>
      <c r="D599" s="3"/>
      <c r="E599" s="3"/>
      <c r="F599" s="3"/>
      <c r="G599" s="3"/>
    </row>
    <row r="600" spans="1:7" ht="17.5" x14ac:dyDescent="0.35">
      <c r="B600" s="76" t="s">
        <v>7</v>
      </c>
      <c r="C600" s="80">
        <f>SUM(C591:C599)</f>
        <v>875</v>
      </c>
      <c r="D600" s="76">
        <f>SUM(D591:D599)</f>
        <v>28.8</v>
      </c>
      <c r="E600" s="76">
        <f>SUM(E591:E599)</f>
        <v>29.300000000000004</v>
      </c>
      <c r="F600" s="76">
        <f>SUM(F591:F599)</f>
        <v>100.49999999999999</v>
      </c>
      <c r="G600" s="76">
        <f>SUM(G591:G599)</f>
        <v>781.60000000000014</v>
      </c>
    </row>
    <row r="601" spans="1:7" ht="18" x14ac:dyDescent="0.4">
      <c r="B601" s="32"/>
      <c r="C601" s="14"/>
      <c r="D601" s="14" t="s">
        <v>11</v>
      </c>
      <c r="E601" s="14"/>
      <c r="F601" s="14"/>
      <c r="G601" s="14"/>
    </row>
    <row r="602" spans="1:7" ht="2" customHeight="1" x14ac:dyDescent="0.4">
      <c r="B602" s="40"/>
      <c r="C602" s="34"/>
      <c r="D602" s="34"/>
      <c r="E602" s="34"/>
      <c r="F602" s="34"/>
      <c r="G602" s="34"/>
    </row>
    <row r="603" spans="1:7" ht="18" hidden="1" x14ac:dyDescent="0.4">
      <c r="B603" s="25"/>
      <c r="C603" s="41"/>
      <c r="D603" s="41"/>
      <c r="E603" s="41"/>
      <c r="F603" s="41"/>
      <c r="G603" s="41"/>
    </row>
    <row r="604" spans="1:7" ht="18" x14ac:dyDescent="0.4">
      <c r="B604" s="3"/>
      <c r="C604" s="70" t="s">
        <v>64</v>
      </c>
      <c r="D604" s="70" t="s">
        <v>1</v>
      </c>
      <c r="E604" s="70" t="s">
        <v>2</v>
      </c>
      <c r="F604" s="70" t="s">
        <v>3</v>
      </c>
      <c r="G604" s="70" t="s">
        <v>4</v>
      </c>
    </row>
    <row r="605" spans="1:7" ht="17.5" x14ac:dyDescent="0.35">
      <c r="B605" s="74" t="s">
        <v>66</v>
      </c>
      <c r="C605" s="76">
        <v>1430</v>
      </c>
      <c r="D605" s="76">
        <v>48.1</v>
      </c>
      <c r="E605" s="76">
        <v>48.5</v>
      </c>
      <c r="F605" s="76">
        <v>160.19999999999999</v>
      </c>
      <c r="G605" s="76">
        <v>1269.5999999999999</v>
      </c>
    </row>
    <row r="609" spans="1:7" ht="18" x14ac:dyDescent="0.4">
      <c r="A609" s="3" t="s">
        <v>57</v>
      </c>
      <c r="B609" s="1"/>
      <c r="C609" s="1" t="s">
        <v>0</v>
      </c>
      <c r="D609" s="112" t="s">
        <v>11</v>
      </c>
      <c r="E609" s="112"/>
      <c r="F609" s="112"/>
      <c r="G609" s="112"/>
    </row>
    <row r="610" spans="1:7" ht="18" x14ac:dyDescent="0.4">
      <c r="B610" s="2"/>
      <c r="C610" s="2" t="s">
        <v>5</v>
      </c>
      <c r="D610" s="3" t="s">
        <v>1</v>
      </c>
      <c r="E610" s="3" t="s">
        <v>2</v>
      </c>
      <c r="F610" s="3" t="s">
        <v>3</v>
      </c>
      <c r="G610" s="3" t="s">
        <v>4</v>
      </c>
    </row>
    <row r="611" spans="1:7" ht="18" x14ac:dyDescent="0.4">
      <c r="B611" s="23" t="s">
        <v>157</v>
      </c>
      <c r="C611" s="8"/>
      <c r="D611" s="8"/>
      <c r="E611" s="8"/>
      <c r="F611" s="22"/>
      <c r="G611" s="8"/>
    </row>
    <row r="612" spans="1:7" ht="18" x14ac:dyDescent="0.4">
      <c r="B612" s="23" t="s">
        <v>6</v>
      </c>
      <c r="C612" s="18"/>
      <c r="D612" s="18"/>
      <c r="E612" s="18"/>
      <c r="F612" s="18"/>
      <c r="G612" s="18"/>
    </row>
    <row r="613" spans="1:7" ht="18" x14ac:dyDescent="0.4">
      <c r="A613" s="3" t="s">
        <v>58</v>
      </c>
      <c r="B613" s="3" t="s">
        <v>59</v>
      </c>
      <c r="C613" s="51">
        <v>200</v>
      </c>
      <c r="D613" s="3">
        <v>8.6</v>
      </c>
      <c r="E613" s="3">
        <v>11.3</v>
      </c>
      <c r="F613" s="3">
        <v>34.299999999999997</v>
      </c>
      <c r="G613" s="3">
        <v>272.8</v>
      </c>
    </row>
    <row r="614" spans="1:7" ht="18" x14ac:dyDescent="0.4">
      <c r="A614" s="3" t="s">
        <v>60</v>
      </c>
      <c r="B614" s="39" t="s">
        <v>61</v>
      </c>
      <c r="C614" s="51">
        <v>200</v>
      </c>
      <c r="D614" s="41">
        <v>2.5499999999999998</v>
      </c>
      <c r="E614" s="41">
        <v>7.6</v>
      </c>
      <c r="F614" s="41">
        <v>0.34</v>
      </c>
      <c r="G614" s="41">
        <v>171</v>
      </c>
    </row>
    <row r="615" spans="1:7" ht="18" x14ac:dyDescent="0.4">
      <c r="A615" s="3" t="s">
        <v>31</v>
      </c>
      <c r="B615" s="1" t="s">
        <v>15</v>
      </c>
      <c r="C615" s="9">
        <v>45</v>
      </c>
      <c r="D615" s="1">
        <v>3.4</v>
      </c>
      <c r="E615" s="1">
        <v>0.4</v>
      </c>
      <c r="F615" s="1">
        <v>22.1</v>
      </c>
      <c r="G615" s="1">
        <v>105.5</v>
      </c>
    </row>
    <row r="616" spans="1:7" ht="18.5" thickBot="1" x14ac:dyDescent="0.45">
      <c r="A616" s="3" t="s">
        <v>31</v>
      </c>
      <c r="B616" s="1" t="s">
        <v>68</v>
      </c>
      <c r="C616" s="51">
        <v>120</v>
      </c>
      <c r="D616" s="1">
        <v>0.5</v>
      </c>
      <c r="E616" s="1">
        <v>0.5</v>
      </c>
      <c r="F616" s="1">
        <v>11.8</v>
      </c>
      <c r="G616" s="1">
        <v>53.3</v>
      </c>
    </row>
    <row r="617" spans="1:7" ht="18" thickBot="1" x14ac:dyDescent="0.4">
      <c r="A617" s="64"/>
      <c r="B617" s="79" t="s">
        <v>7</v>
      </c>
      <c r="C617" s="88">
        <v>565</v>
      </c>
      <c r="D617" s="77">
        <f>SUM(D613:D616)</f>
        <v>15.049999999999999</v>
      </c>
      <c r="E617" s="77">
        <f t="shared" ref="E617:G617" si="23">SUM(E613:E616)</f>
        <v>19.799999999999997</v>
      </c>
      <c r="F617" s="77">
        <f t="shared" si="23"/>
        <v>68.540000000000006</v>
      </c>
      <c r="G617" s="77">
        <f t="shared" si="23"/>
        <v>602.59999999999991</v>
      </c>
    </row>
    <row r="618" spans="1:7" ht="17.5" x14ac:dyDescent="0.35">
      <c r="A618" s="64"/>
      <c r="B618" s="27" t="s">
        <v>9</v>
      </c>
      <c r="C618" s="28"/>
      <c r="D618" s="28"/>
      <c r="E618" s="28"/>
      <c r="F618" s="28"/>
      <c r="G618" s="28"/>
    </row>
    <row r="619" spans="1:7" ht="18" x14ac:dyDescent="0.4">
      <c r="A619" s="3" t="s">
        <v>69</v>
      </c>
      <c r="B619" s="1" t="s">
        <v>70</v>
      </c>
      <c r="C619" s="52">
        <v>80</v>
      </c>
      <c r="D619" s="41">
        <v>0.9</v>
      </c>
      <c r="E619" s="41">
        <v>7.2</v>
      </c>
      <c r="F619" s="41">
        <v>5.3</v>
      </c>
      <c r="G619" s="41">
        <v>89.5</v>
      </c>
    </row>
    <row r="620" spans="1:7" ht="18" x14ac:dyDescent="0.4">
      <c r="A620" s="3" t="s">
        <v>71</v>
      </c>
      <c r="B620" s="29" t="s">
        <v>72</v>
      </c>
      <c r="C620" s="98">
        <v>300</v>
      </c>
      <c r="D620" s="108">
        <v>13</v>
      </c>
      <c r="E620" s="108">
        <v>9.1</v>
      </c>
      <c r="F620" s="108">
        <v>20.9</v>
      </c>
      <c r="G620" s="108">
        <v>217.3</v>
      </c>
    </row>
    <row r="621" spans="1:7" ht="0.5" customHeight="1" x14ac:dyDescent="0.4">
      <c r="A621" s="3"/>
      <c r="B621" s="42"/>
      <c r="C621" s="99"/>
      <c r="D621" s="109"/>
      <c r="E621" s="109"/>
      <c r="F621" s="109"/>
      <c r="G621" s="109"/>
    </row>
    <row r="622" spans="1:7" ht="17" customHeight="1" x14ac:dyDescent="0.4">
      <c r="A622" s="3" t="s">
        <v>73</v>
      </c>
      <c r="B622" s="39" t="s">
        <v>74</v>
      </c>
      <c r="C622" s="98">
        <v>150</v>
      </c>
      <c r="D622" s="108">
        <v>5.3</v>
      </c>
      <c r="E622" s="108">
        <v>4.9000000000000004</v>
      </c>
      <c r="F622" s="108">
        <v>32.799999999999997</v>
      </c>
      <c r="G622" s="108">
        <v>196.8</v>
      </c>
    </row>
    <row r="623" spans="1:7" ht="18" hidden="1" x14ac:dyDescent="0.4">
      <c r="A623" s="3"/>
      <c r="B623" s="2"/>
      <c r="C623" s="99"/>
      <c r="D623" s="109"/>
      <c r="E623" s="109"/>
      <c r="F623" s="109"/>
      <c r="G623" s="109"/>
    </row>
    <row r="624" spans="1:7" ht="18" x14ac:dyDescent="0.4">
      <c r="A624" s="3" t="s">
        <v>75</v>
      </c>
      <c r="B624" s="2" t="s">
        <v>76</v>
      </c>
      <c r="C624" s="51">
        <v>75</v>
      </c>
      <c r="D624" s="41">
        <v>13.7</v>
      </c>
      <c r="E624" s="41">
        <v>13</v>
      </c>
      <c r="F624" s="41">
        <v>12.3</v>
      </c>
      <c r="G624" s="41">
        <v>221.4</v>
      </c>
    </row>
    <row r="625" spans="1:7" ht="18" x14ac:dyDescent="0.4">
      <c r="A625" s="3" t="s">
        <v>36</v>
      </c>
      <c r="B625" s="2" t="s">
        <v>138</v>
      </c>
      <c r="C625" s="51">
        <v>30</v>
      </c>
      <c r="D625" s="41">
        <v>1</v>
      </c>
      <c r="E625" s="41">
        <v>0.7</v>
      </c>
      <c r="F625" s="41">
        <v>2.7</v>
      </c>
      <c r="G625" s="41">
        <v>21.2</v>
      </c>
    </row>
    <row r="626" spans="1:7" ht="18" x14ac:dyDescent="0.4">
      <c r="A626" s="3" t="s">
        <v>77</v>
      </c>
      <c r="B626" s="3" t="s">
        <v>78</v>
      </c>
      <c r="C626" s="51">
        <v>200</v>
      </c>
      <c r="D626" s="3">
        <v>0.5</v>
      </c>
      <c r="E626" s="3">
        <v>0</v>
      </c>
      <c r="F626" s="3">
        <v>19.8</v>
      </c>
      <c r="G626" s="3">
        <v>81</v>
      </c>
    </row>
    <row r="627" spans="1:7" ht="18" x14ac:dyDescent="0.4">
      <c r="A627" s="3" t="s">
        <v>31</v>
      </c>
      <c r="B627" s="1" t="s">
        <v>15</v>
      </c>
      <c r="C627" s="9">
        <v>45</v>
      </c>
      <c r="D627" s="1">
        <v>3.4</v>
      </c>
      <c r="E627" s="1">
        <v>0.4</v>
      </c>
      <c r="F627" s="1">
        <v>22.1</v>
      </c>
      <c r="G627" s="1">
        <v>105.5</v>
      </c>
    </row>
    <row r="628" spans="1:7" ht="17.5" x14ac:dyDescent="0.35">
      <c r="B628" s="76" t="s">
        <v>7</v>
      </c>
      <c r="C628" s="80">
        <f>SUM(C619:C627)</f>
        <v>880</v>
      </c>
      <c r="D628" s="76">
        <f>SUM(D619:D627)</f>
        <v>37.799999999999997</v>
      </c>
      <c r="E628" s="76">
        <f>SUM(E619:E627)</f>
        <v>35.300000000000004</v>
      </c>
      <c r="F628" s="76">
        <f>SUM(F619:F627)</f>
        <v>115.9</v>
      </c>
      <c r="G628" s="76">
        <f>SUM(G619:G627)</f>
        <v>932.7</v>
      </c>
    </row>
    <row r="629" spans="1:7" ht="18" x14ac:dyDescent="0.4">
      <c r="B629" s="32"/>
      <c r="C629" s="14"/>
      <c r="D629" s="14" t="s">
        <v>11</v>
      </c>
      <c r="E629" s="14"/>
      <c r="F629" s="14"/>
      <c r="G629" s="14"/>
    </row>
    <row r="630" spans="1:7" ht="18" x14ac:dyDescent="0.4">
      <c r="B630" s="40"/>
      <c r="C630" s="70" t="s">
        <v>64</v>
      </c>
      <c r="D630" s="70" t="s">
        <v>1</v>
      </c>
      <c r="E630" s="70" t="s">
        <v>2</v>
      </c>
      <c r="F630" s="70" t="s">
        <v>3</v>
      </c>
      <c r="G630" s="70" t="s">
        <v>4</v>
      </c>
    </row>
    <row r="631" spans="1:7" ht="0.5" customHeight="1" x14ac:dyDescent="0.4">
      <c r="B631" s="25"/>
      <c r="C631" s="41"/>
      <c r="D631" s="41"/>
      <c r="E631" s="41"/>
      <c r="F631" s="41"/>
      <c r="G631" s="41"/>
    </row>
    <row r="632" spans="1:7" ht="18" hidden="1" x14ac:dyDescent="0.4">
      <c r="B632" s="25"/>
      <c r="C632" s="34"/>
      <c r="D632" s="34"/>
      <c r="E632" s="34"/>
      <c r="F632" s="34"/>
      <c r="G632" s="34"/>
    </row>
    <row r="633" spans="1:7" ht="17.5" x14ac:dyDescent="0.35">
      <c r="B633" s="74" t="s">
        <v>66</v>
      </c>
      <c r="C633" s="76">
        <v>1415</v>
      </c>
      <c r="D633" s="76">
        <v>52.85</v>
      </c>
      <c r="E633" s="76">
        <v>55.1</v>
      </c>
      <c r="F633" s="76">
        <v>184.44</v>
      </c>
      <c r="G633" s="76">
        <v>1535.3</v>
      </c>
    </row>
    <row r="641" spans="1:7" ht="18" x14ac:dyDescent="0.4">
      <c r="A641" s="3" t="s">
        <v>57</v>
      </c>
      <c r="B641" s="1"/>
      <c r="C641" s="1" t="s">
        <v>0</v>
      </c>
      <c r="D641" s="112" t="s">
        <v>11</v>
      </c>
      <c r="E641" s="112"/>
      <c r="F641" s="112"/>
      <c r="G641" s="112"/>
    </row>
    <row r="642" spans="1:7" ht="18" x14ac:dyDescent="0.4">
      <c r="B642" s="2"/>
      <c r="C642" s="2" t="s">
        <v>5</v>
      </c>
      <c r="D642" s="3" t="s">
        <v>1</v>
      </c>
      <c r="E642" s="3" t="s">
        <v>2</v>
      </c>
      <c r="F642" s="3" t="s">
        <v>3</v>
      </c>
      <c r="G642" s="3" t="s">
        <v>4</v>
      </c>
    </row>
    <row r="643" spans="1:7" ht="18" x14ac:dyDescent="0.4">
      <c r="B643" s="23" t="s">
        <v>158</v>
      </c>
      <c r="C643" s="8"/>
      <c r="D643" s="8"/>
      <c r="E643" s="8"/>
      <c r="F643" s="22"/>
      <c r="G643" s="8"/>
    </row>
    <row r="644" spans="1:7" ht="18" x14ac:dyDescent="0.4">
      <c r="B644" s="23" t="s">
        <v>6</v>
      </c>
      <c r="C644" s="18"/>
      <c r="D644" s="18"/>
      <c r="E644" s="18"/>
      <c r="F644" s="18"/>
      <c r="G644" s="18"/>
    </row>
    <row r="645" spans="1:7" ht="18.5" x14ac:dyDescent="0.45">
      <c r="A645" s="65" t="s">
        <v>79</v>
      </c>
      <c r="B645" s="3" t="s">
        <v>80</v>
      </c>
      <c r="C645" s="51">
        <v>150</v>
      </c>
      <c r="D645" s="3">
        <v>15.6</v>
      </c>
      <c r="E645" s="3">
        <v>9.1999999999999993</v>
      </c>
      <c r="F645" s="3">
        <v>26.2</v>
      </c>
      <c r="G645" s="3">
        <v>249.6</v>
      </c>
    </row>
    <row r="646" spans="1:7" ht="18.5" x14ac:dyDescent="0.45">
      <c r="A646" s="65" t="s">
        <v>31</v>
      </c>
      <c r="B646" s="3" t="s">
        <v>62</v>
      </c>
      <c r="C646" s="51">
        <v>70</v>
      </c>
      <c r="D646" s="3">
        <v>0.6</v>
      </c>
      <c r="E646" s="3">
        <v>0.1</v>
      </c>
      <c r="F646" s="3">
        <v>5.3</v>
      </c>
      <c r="G646" s="3">
        <v>24.5</v>
      </c>
    </row>
    <row r="647" spans="1:7" ht="18.5" x14ac:dyDescent="0.45">
      <c r="A647" s="65" t="s">
        <v>81</v>
      </c>
      <c r="B647" s="1" t="s">
        <v>82</v>
      </c>
      <c r="C647" s="9">
        <v>200</v>
      </c>
      <c r="D647" s="1">
        <v>1.6</v>
      </c>
      <c r="E647" s="1">
        <v>1.1000000000000001</v>
      </c>
      <c r="F647" s="1">
        <v>8.6</v>
      </c>
      <c r="G647" s="1">
        <v>50.9</v>
      </c>
    </row>
    <row r="648" spans="1:7" ht="18.5" x14ac:dyDescent="0.45">
      <c r="A648" s="65" t="s">
        <v>31</v>
      </c>
      <c r="B648" s="39" t="s">
        <v>83</v>
      </c>
      <c r="C648" s="52">
        <v>10</v>
      </c>
      <c r="D648" s="41">
        <v>0.7</v>
      </c>
      <c r="E648" s="41">
        <v>0.9</v>
      </c>
      <c r="F648" s="41">
        <v>5.6</v>
      </c>
      <c r="G648" s="41">
        <v>32.700000000000003</v>
      </c>
    </row>
    <row r="649" spans="1:7" ht="18.5" thickBot="1" x14ac:dyDescent="0.45">
      <c r="A649" s="3" t="s">
        <v>31</v>
      </c>
      <c r="B649" s="1" t="s">
        <v>15</v>
      </c>
      <c r="C649" s="9">
        <v>45</v>
      </c>
      <c r="D649" s="1">
        <v>3.4</v>
      </c>
      <c r="E649" s="1">
        <v>0.4</v>
      </c>
      <c r="F649" s="1">
        <v>22.1</v>
      </c>
      <c r="G649" s="1">
        <v>105.5</v>
      </c>
    </row>
    <row r="650" spans="1:7" ht="18" thickBot="1" x14ac:dyDescent="0.4">
      <c r="A650" s="64"/>
      <c r="B650" s="79" t="s">
        <v>7</v>
      </c>
      <c r="C650" s="88">
        <v>475</v>
      </c>
      <c r="D650" s="77">
        <f t="shared" ref="D650:G650" si="24">SUM(D645:D649)</f>
        <v>21.9</v>
      </c>
      <c r="E650" s="77">
        <f t="shared" si="24"/>
        <v>11.7</v>
      </c>
      <c r="F650" s="77">
        <f t="shared" si="24"/>
        <v>67.800000000000011</v>
      </c>
      <c r="G650" s="77">
        <f t="shared" si="24"/>
        <v>463.2</v>
      </c>
    </row>
    <row r="651" spans="1:7" ht="17.5" x14ac:dyDescent="0.35">
      <c r="A651" s="64"/>
      <c r="B651" s="27" t="s">
        <v>9</v>
      </c>
      <c r="C651" s="28"/>
      <c r="D651" s="28"/>
      <c r="E651" s="28"/>
      <c r="F651" s="28"/>
      <c r="G651" s="28"/>
    </row>
    <row r="652" spans="1:7" ht="18.5" x14ac:dyDescent="0.45">
      <c r="A652" s="65" t="s">
        <v>84</v>
      </c>
      <c r="B652" s="1" t="s">
        <v>85</v>
      </c>
      <c r="C652" s="52">
        <v>80</v>
      </c>
      <c r="D652" s="41">
        <v>2</v>
      </c>
      <c r="E652" s="41">
        <v>8.1</v>
      </c>
      <c r="F652" s="41">
        <v>8.3000000000000007</v>
      </c>
      <c r="G652" s="41">
        <v>114.4</v>
      </c>
    </row>
    <row r="653" spans="1:7" ht="17" customHeight="1" x14ac:dyDescent="0.45">
      <c r="A653" s="65" t="s">
        <v>86</v>
      </c>
      <c r="B653" s="29" t="s">
        <v>87</v>
      </c>
      <c r="C653" s="98">
        <v>300</v>
      </c>
      <c r="D653" s="108">
        <v>10.1</v>
      </c>
      <c r="E653" s="108">
        <v>6.9</v>
      </c>
      <c r="F653" s="108">
        <v>24.4</v>
      </c>
      <c r="G653" s="108">
        <v>199.7</v>
      </c>
    </row>
    <row r="654" spans="1:7" ht="18.5" hidden="1" x14ac:dyDescent="0.45">
      <c r="A654" s="65"/>
      <c r="B654" s="42"/>
      <c r="C654" s="99"/>
      <c r="D654" s="109"/>
      <c r="E654" s="109"/>
      <c r="F654" s="109"/>
      <c r="G654" s="109"/>
    </row>
    <row r="655" spans="1:7" ht="18.5" x14ac:dyDescent="0.45">
      <c r="A655" s="65" t="s">
        <v>88</v>
      </c>
      <c r="B655" s="39" t="s">
        <v>89</v>
      </c>
      <c r="C655" s="52">
        <v>150</v>
      </c>
      <c r="D655" s="41">
        <v>2.9</v>
      </c>
      <c r="E655" s="41">
        <v>7.5</v>
      </c>
      <c r="F655" s="41">
        <v>13.6</v>
      </c>
      <c r="G655" s="41">
        <v>133.30000000000001</v>
      </c>
    </row>
    <row r="656" spans="1:7" ht="18.5" x14ac:dyDescent="0.45">
      <c r="A656" s="65" t="s">
        <v>90</v>
      </c>
      <c r="B656" s="3" t="s">
        <v>91</v>
      </c>
      <c r="C656" s="52">
        <v>75</v>
      </c>
      <c r="D656" s="41">
        <v>14.3</v>
      </c>
      <c r="E656" s="41">
        <v>3.2</v>
      </c>
      <c r="F656" s="41">
        <v>10</v>
      </c>
      <c r="G656" s="41">
        <v>126.5</v>
      </c>
    </row>
    <row r="657" spans="1:7" ht="18" x14ac:dyDescent="0.4">
      <c r="A657" s="3" t="s">
        <v>92</v>
      </c>
      <c r="B657" s="1" t="s">
        <v>93</v>
      </c>
      <c r="C657" s="9">
        <v>30</v>
      </c>
      <c r="D657" s="1">
        <v>0.4</v>
      </c>
      <c r="E657" s="1">
        <v>2.5</v>
      </c>
      <c r="F657" s="1">
        <v>1</v>
      </c>
      <c r="G657" s="1">
        <v>27.9</v>
      </c>
    </row>
    <row r="658" spans="1:7" ht="18.5" x14ac:dyDescent="0.45">
      <c r="A658" s="65" t="s">
        <v>94</v>
      </c>
      <c r="B658" s="3" t="s">
        <v>95</v>
      </c>
      <c r="C658" s="51">
        <v>200</v>
      </c>
      <c r="D658" s="3">
        <v>0.5</v>
      </c>
      <c r="E658" s="3">
        <v>0.2</v>
      </c>
      <c r="F658" s="3">
        <v>19.399999999999999</v>
      </c>
      <c r="G658" s="3">
        <v>81.3</v>
      </c>
    </row>
    <row r="659" spans="1:7" ht="18" x14ac:dyDescent="0.4">
      <c r="A659" s="3" t="s">
        <v>31</v>
      </c>
      <c r="B659" s="1" t="s">
        <v>15</v>
      </c>
      <c r="C659" s="9">
        <v>45</v>
      </c>
      <c r="D659" s="1">
        <v>3.4</v>
      </c>
      <c r="E659" s="1">
        <v>0.4</v>
      </c>
      <c r="F659" s="1">
        <v>22.1</v>
      </c>
      <c r="G659" s="1">
        <v>105.5</v>
      </c>
    </row>
    <row r="660" spans="1:7" ht="17.5" x14ac:dyDescent="0.35">
      <c r="A660" s="64"/>
      <c r="B660" s="76" t="s">
        <v>7</v>
      </c>
      <c r="C660" s="80">
        <v>880</v>
      </c>
      <c r="D660" s="76">
        <f t="shared" ref="D660:G660" si="25">SUM(D652:D659)</f>
        <v>33.6</v>
      </c>
      <c r="E660" s="76">
        <f t="shared" si="25"/>
        <v>28.799999999999997</v>
      </c>
      <c r="F660" s="76">
        <f t="shared" si="25"/>
        <v>98.800000000000011</v>
      </c>
      <c r="G660" s="76">
        <f t="shared" si="25"/>
        <v>788.6</v>
      </c>
    </row>
    <row r="661" spans="1:7" ht="17.5" x14ac:dyDescent="0.35">
      <c r="B661" s="31"/>
      <c r="C661" s="14"/>
      <c r="D661" s="14" t="s">
        <v>11</v>
      </c>
      <c r="E661" s="14"/>
      <c r="F661" s="14"/>
      <c r="G661" s="14"/>
    </row>
    <row r="662" spans="1:7" ht="1.5" customHeight="1" x14ac:dyDescent="0.4">
      <c r="B662" s="32"/>
      <c r="C662" s="108"/>
      <c r="D662" s="108"/>
      <c r="E662" s="108"/>
      <c r="F662" s="108"/>
      <c r="G662" s="108"/>
    </row>
    <row r="663" spans="1:7" ht="18" hidden="1" x14ac:dyDescent="0.4">
      <c r="B663" s="25"/>
      <c r="C663" s="109"/>
      <c r="D663" s="109"/>
      <c r="E663" s="109"/>
      <c r="F663" s="109"/>
      <c r="G663" s="109"/>
    </row>
    <row r="664" spans="1:7" ht="18" x14ac:dyDescent="0.4">
      <c r="B664" s="25"/>
      <c r="C664" s="69" t="s">
        <v>64</v>
      </c>
      <c r="D664" s="69" t="s">
        <v>1</v>
      </c>
      <c r="E664" s="69" t="s">
        <v>2</v>
      </c>
      <c r="F664" s="70" t="s">
        <v>3</v>
      </c>
      <c r="G664" s="70" t="s">
        <v>4</v>
      </c>
    </row>
    <row r="665" spans="1:7" ht="17.5" x14ac:dyDescent="0.35">
      <c r="B665" s="66" t="s">
        <v>66</v>
      </c>
      <c r="C665" s="69">
        <v>1355</v>
      </c>
      <c r="D665" s="69">
        <v>55.5</v>
      </c>
      <c r="E665" s="69">
        <v>40.5</v>
      </c>
      <c r="F665" s="70">
        <v>166.6</v>
      </c>
      <c r="G665" s="70">
        <v>1251.8</v>
      </c>
    </row>
    <row r="672" spans="1:7" ht="18" x14ac:dyDescent="0.4">
      <c r="A672" s="3" t="s">
        <v>57</v>
      </c>
      <c r="B672" s="1"/>
      <c r="C672" s="1" t="s">
        <v>0</v>
      </c>
      <c r="D672" s="112" t="s">
        <v>11</v>
      </c>
      <c r="E672" s="112"/>
      <c r="F672" s="112"/>
      <c r="G672" s="112"/>
    </row>
    <row r="673" spans="1:7" ht="18" x14ac:dyDescent="0.4">
      <c r="B673" s="2"/>
      <c r="C673" s="2" t="s">
        <v>5</v>
      </c>
      <c r="D673" s="3" t="s">
        <v>1</v>
      </c>
      <c r="E673" s="3" t="s">
        <v>2</v>
      </c>
      <c r="F673" s="3" t="s">
        <v>3</v>
      </c>
      <c r="G673" s="3" t="s">
        <v>4</v>
      </c>
    </row>
    <row r="674" spans="1:7" ht="18" x14ac:dyDescent="0.4">
      <c r="B674" s="23" t="s">
        <v>159</v>
      </c>
      <c r="C674" s="8"/>
      <c r="D674" s="8"/>
      <c r="E674" s="8"/>
      <c r="F674" s="22"/>
      <c r="G674" s="8"/>
    </row>
    <row r="675" spans="1:7" ht="18" x14ac:dyDescent="0.4">
      <c r="B675" s="23" t="s">
        <v>6</v>
      </c>
      <c r="C675" s="18"/>
      <c r="D675" s="18"/>
      <c r="E675" s="18"/>
      <c r="F675" s="18"/>
      <c r="G675" s="18"/>
    </row>
    <row r="676" spans="1:7" ht="18.5" x14ac:dyDescent="0.45">
      <c r="A676" s="65" t="s">
        <v>97</v>
      </c>
      <c r="B676" s="3" t="s">
        <v>98</v>
      </c>
      <c r="C676" s="51">
        <v>200</v>
      </c>
      <c r="D676" s="3">
        <v>8.1</v>
      </c>
      <c r="E676" s="3">
        <v>9.1999999999999993</v>
      </c>
      <c r="F676" s="3">
        <v>38.6</v>
      </c>
      <c r="G676" s="3">
        <v>270.3</v>
      </c>
    </row>
    <row r="677" spans="1:7" ht="18.5" x14ac:dyDescent="0.45">
      <c r="A677" s="65" t="s">
        <v>31</v>
      </c>
      <c r="B677" s="3" t="s">
        <v>8</v>
      </c>
      <c r="C677" s="51">
        <v>120</v>
      </c>
      <c r="D677" s="3">
        <v>0.5</v>
      </c>
      <c r="E677" s="3">
        <v>0.5</v>
      </c>
      <c r="F677" s="3">
        <v>11.8</v>
      </c>
      <c r="G677" s="3">
        <v>53.3</v>
      </c>
    </row>
    <row r="678" spans="1:7" ht="18.5" x14ac:dyDescent="0.45">
      <c r="A678" s="65" t="s">
        <v>99</v>
      </c>
      <c r="B678" s="1" t="s">
        <v>100</v>
      </c>
      <c r="C678" s="9">
        <v>200</v>
      </c>
      <c r="D678" s="1">
        <v>0.3</v>
      </c>
      <c r="E678" s="1">
        <v>0.1</v>
      </c>
      <c r="F678" s="1">
        <v>7.2</v>
      </c>
      <c r="G678" s="1">
        <v>30.9</v>
      </c>
    </row>
    <row r="679" spans="1:7" ht="18.5" thickBot="1" x14ac:dyDescent="0.45">
      <c r="A679" s="3" t="s">
        <v>31</v>
      </c>
      <c r="B679" s="1" t="s">
        <v>15</v>
      </c>
      <c r="C679" s="9">
        <v>45</v>
      </c>
      <c r="D679" s="1">
        <v>3.4</v>
      </c>
      <c r="E679" s="1">
        <v>0.4</v>
      </c>
      <c r="F679" s="1">
        <v>22.1</v>
      </c>
      <c r="G679" s="1">
        <v>105.5</v>
      </c>
    </row>
    <row r="680" spans="1:7" ht="18" thickBot="1" x14ac:dyDescent="0.4">
      <c r="A680" s="64"/>
      <c r="B680" s="79" t="s">
        <v>7</v>
      </c>
      <c r="C680" s="88">
        <v>565</v>
      </c>
      <c r="D680" s="77">
        <f t="shared" ref="D680:G680" si="26">SUM(D676:D679)</f>
        <v>12.3</v>
      </c>
      <c r="E680" s="77">
        <f t="shared" si="26"/>
        <v>10.199999999999999</v>
      </c>
      <c r="F680" s="77">
        <f t="shared" si="26"/>
        <v>79.700000000000017</v>
      </c>
      <c r="G680" s="77">
        <f t="shared" si="26"/>
        <v>460</v>
      </c>
    </row>
    <row r="681" spans="1:7" ht="17.5" x14ac:dyDescent="0.35">
      <c r="A681" s="64"/>
      <c r="B681" s="27" t="s">
        <v>9</v>
      </c>
      <c r="C681" s="28"/>
      <c r="D681" s="28"/>
      <c r="E681" s="28"/>
      <c r="F681" s="28"/>
      <c r="G681" s="28"/>
    </row>
    <row r="682" spans="1:7" ht="17.5" customHeight="1" x14ac:dyDescent="0.45">
      <c r="A682" s="65" t="s">
        <v>34</v>
      </c>
      <c r="B682" s="1" t="s">
        <v>35</v>
      </c>
      <c r="C682" s="119">
        <v>80</v>
      </c>
      <c r="D682" s="108">
        <v>1</v>
      </c>
      <c r="E682" s="117">
        <v>0.1</v>
      </c>
      <c r="F682" s="108">
        <v>3.9</v>
      </c>
      <c r="G682" s="117">
        <v>20.6</v>
      </c>
    </row>
    <row r="683" spans="1:7" ht="18.5" hidden="1" x14ac:dyDescent="0.45">
      <c r="A683" s="65"/>
      <c r="B683" s="2"/>
      <c r="C683" s="120"/>
      <c r="D683" s="109"/>
      <c r="E683" s="118"/>
      <c r="F683" s="109"/>
      <c r="G683" s="118"/>
    </row>
    <row r="684" spans="1:7" ht="17.5" customHeight="1" x14ac:dyDescent="0.45">
      <c r="A684" s="65" t="s">
        <v>101</v>
      </c>
      <c r="B684" s="39" t="s">
        <v>102</v>
      </c>
      <c r="C684" s="98">
        <v>300</v>
      </c>
      <c r="D684" s="108">
        <v>2.2999999999999998</v>
      </c>
      <c r="E684" s="108">
        <v>9.4</v>
      </c>
      <c r="F684" s="108">
        <v>14.2</v>
      </c>
      <c r="G684" s="108">
        <v>150.5</v>
      </c>
    </row>
    <row r="685" spans="1:7" ht="18.5" hidden="1" x14ac:dyDescent="0.45">
      <c r="A685" s="65"/>
      <c r="B685" s="42"/>
      <c r="C685" s="99"/>
      <c r="D685" s="109"/>
      <c r="E685" s="109"/>
      <c r="F685" s="109"/>
      <c r="G685" s="109"/>
    </row>
    <row r="686" spans="1:7" ht="18" x14ac:dyDescent="0.4">
      <c r="A686" s="3" t="s">
        <v>38</v>
      </c>
      <c r="B686" s="2" t="s">
        <v>18</v>
      </c>
      <c r="C686" s="51">
        <v>150</v>
      </c>
      <c r="D686" s="15">
        <v>3.1</v>
      </c>
      <c r="E686" s="15">
        <v>5.3</v>
      </c>
      <c r="F686" s="15">
        <v>19.8</v>
      </c>
      <c r="G686" s="15">
        <v>139.4</v>
      </c>
    </row>
    <row r="687" spans="1:7" ht="18.5" x14ac:dyDescent="0.45">
      <c r="A687" s="65" t="s">
        <v>103</v>
      </c>
      <c r="B687" s="3" t="s">
        <v>104</v>
      </c>
      <c r="C687" s="51">
        <v>100</v>
      </c>
      <c r="D687" s="3">
        <v>23.5</v>
      </c>
      <c r="E687" s="3">
        <v>27.1</v>
      </c>
      <c r="F687" s="3">
        <v>5.5</v>
      </c>
      <c r="G687" s="3">
        <v>359.4</v>
      </c>
    </row>
    <row r="688" spans="1:7" ht="18.5" x14ac:dyDescent="0.45">
      <c r="A688" s="65" t="s">
        <v>55</v>
      </c>
      <c r="B688" s="2" t="s">
        <v>56</v>
      </c>
      <c r="C688" s="51">
        <v>200</v>
      </c>
      <c r="D688" s="3">
        <v>0.1</v>
      </c>
      <c r="E688" s="3">
        <v>0.1</v>
      </c>
      <c r="F688" s="3">
        <v>14.8</v>
      </c>
      <c r="G688" s="3">
        <v>60.7</v>
      </c>
    </row>
    <row r="689" spans="1:7" ht="18" x14ac:dyDescent="0.4">
      <c r="A689" s="3" t="s">
        <v>31</v>
      </c>
      <c r="B689" s="1" t="s">
        <v>15</v>
      </c>
      <c r="C689" s="9">
        <v>45</v>
      </c>
      <c r="D689" s="1">
        <v>3.4</v>
      </c>
      <c r="E689" s="1">
        <v>0.4</v>
      </c>
      <c r="F689" s="1">
        <v>22.1</v>
      </c>
      <c r="G689" s="1">
        <v>105.5</v>
      </c>
    </row>
    <row r="690" spans="1:7" ht="17.5" x14ac:dyDescent="0.35">
      <c r="A690" s="64"/>
      <c r="B690" s="78" t="s">
        <v>7</v>
      </c>
      <c r="C690" s="80">
        <v>875</v>
      </c>
      <c r="D690" s="80">
        <f>SUM(D682:D689)</f>
        <v>33.4</v>
      </c>
      <c r="E690" s="80">
        <f t="shared" ref="E690:G690" si="27">SUM(E682:E689)</f>
        <v>42.400000000000006</v>
      </c>
      <c r="F690" s="80">
        <f t="shared" si="27"/>
        <v>80.300000000000011</v>
      </c>
      <c r="G690" s="80">
        <f t="shared" si="27"/>
        <v>836.1</v>
      </c>
    </row>
    <row r="691" spans="1:7" ht="18" x14ac:dyDescent="0.4">
      <c r="B691" s="81"/>
      <c r="C691" s="82"/>
      <c r="D691" s="82" t="s">
        <v>11</v>
      </c>
      <c r="E691" s="82"/>
      <c r="F691" s="82"/>
      <c r="G691" s="82"/>
    </row>
    <row r="692" spans="1:7" ht="2.5" customHeight="1" x14ac:dyDescent="0.4">
      <c r="B692" s="40"/>
      <c r="C692" s="41"/>
      <c r="D692" s="41"/>
      <c r="E692" s="41"/>
      <c r="F692" s="41"/>
      <c r="G692" s="41"/>
    </row>
    <row r="693" spans="1:7" ht="18" hidden="1" x14ac:dyDescent="0.4">
      <c r="B693" s="25"/>
      <c r="C693" s="34"/>
      <c r="D693" s="34"/>
      <c r="E693" s="34"/>
      <c r="F693" s="34"/>
      <c r="G693" s="34"/>
    </row>
    <row r="694" spans="1:7" ht="18" x14ac:dyDescent="0.4">
      <c r="B694" s="3"/>
      <c r="C694" s="69" t="s">
        <v>64</v>
      </c>
      <c r="D694" s="69" t="s">
        <v>1</v>
      </c>
      <c r="E694" s="69" t="s">
        <v>2</v>
      </c>
      <c r="F694" s="70" t="s">
        <v>3</v>
      </c>
      <c r="G694" s="70" t="s">
        <v>4</v>
      </c>
    </row>
    <row r="695" spans="1:7" ht="17.5" x14ac:dyDescent="0.35">
      <c r="B695" s="66" t="s">
        <v>66</v>
      </c>
      <c r="C695" s="83">
        <v>1440</v>
      </c>
      <c r="D695" s="83">
        <v>45.7</v>
      </c>
      <c r="E695" s="83">
        <v>52.6</v>
      </c>
      <c r="F695" s="83">
        <v>160</v>
      </c>
      <c r="G695" s="83">
        <v>1296.0999999999999</v>
      </c>
    </row>
    <row r="696" spans="1:7" ht="18" x14ac:dyDescent="0.4">
      <c r="B696" s="56"/>
      <c r="C696" s="53"/>
      <c r="D696" s="53"/>
      <c r="E696" s="53"/>
      <c r="F696" s="53"/>
      <c r="G696" s="53"/>
    </row>
    <row r="704" spans="1:7" ht="18" x14ac:dyDescent="0.4">
      <c r="A704" s="3" t="s">
        <v>57</v>
      </c>
      <c r="B704" s="1"/>
      <c r="C704" s="1" t="s">
        <v>0</v>
      </c>
      <c r="D704" s="112" t="s">
        <v>11</v>
      </c>
      <c r="E704" s="112"/>
      <c r="F704" s="112"/>
      <c r="G704" s="112"/>
    </row>
    <row r="705" spans="1:7" ht="18" x14ac:dyDescent="0.4">
      <c r="B705" s="2"/>
      <c r="C705" s="2" t="s">
        <v>5</v>
      </c>
      <c r="D705" s="3" t="s">
        <v>1</v>
      </c>
      <c r="E705" s="3" t="s">
        <v>2</v>
      </c>
      <c r="F705" s="3" t="s">
        <v>3</v>
      </c>
      <c r="G705" s="3" t="s">
        <v>4</v>
      </c>
    </row>
    <row r="706" spans="1:7" ht="18" x14ac:dyDescent="0.4">
      <c r="B706" s="23" t="s">
        <v>142</v>
      </c>
      <c r="C706" s="8"/>
      <c r="D706" s="8"/>
      <c r="E706" s="8"/>
      <c r="F706" s="22"/>
      <c r="G706" s="8"/>
    </row>
    <row r="707" spans="1:7" ht="18" x14ac:dyDescent="0.4">
      <c r="B707" s="23" t="s">
        <v>6</v>
      </c>
      <c r="C707" s="18"/>
      <c r="D707" s="18"/>
      <c r="E707" s="18"/>
      <c r="F707" s="18"/>
      <c r="G707" s="18"/>
    </row>
    <row r="708" spans="1:7" ht="18.5" x14ac:dyDescent="0.45">
      <c r="A708" s="65" t="s">
        <v>47</v>
      </c>
      <c r="B708" s="1" t="s">
        <v>106</v>
      </c>
      <c r="C708" s="84">
        <v>40</v>
      </c>
      <c r="D708" s="113">
        <v>1.2</v>
      </c>
      <c r="E708" s="108">
        <v>0.1</v>
      </c>
      <c r="F708" s="117">
        <v>2.4</v>
      </c>
      <c r="G708" s="108">
        <v>14.8</v>
      </c>
    </row>
    <row r="709" spans="1:7" ht="18.5" hidden="1" x14ac:dyDescent="0.45">
      <c r="A709" s="65"/>
      <c r="B709" s="11"/>
      <c r="C709" s="85"/>
      <c r="D709" s="114"/>
      <c r="E709" s="109"/>
      <c r="F709" s="118"/>
      <c r="G709" s="109"/>
    </row>
    <row r="710" spans="1:7" ht="18.5" x14ac:dyDescent="0.45">
      <c r="A710" s="65" t="s">
        <v>107</v>
      </c>
      <c r="B710" s="39" t="s">
        <v>108</v>
      </c>
      <c r="C710" s="52">
        <v>150</v>
      </c>
      <c r="D710" s="71">
        <v>19</v>
      </c>
      <c r="E710" s="41">
        <v>25.3</v>
      </c>
      <c r="F710" s="41">
        <v>3</v>
      </c>
      <c r="G710" s="41">
        <v>316</v>
      </c>
    </row>
    <row r="711" spans="1:7" ht="18.5" x14ac:dyDescent="0.45">
      <c r="A711" s="65" t="s">
        <v>109</v>
      </c>
      <c r="B711" s="40" t="s">
        <v>67</v>
      </c>
      <c r="C711" s="52">
        <v>120</v>
      </c>
      <c r="D711" s="71">
        <v>1.8</v>
      </c>
      <c r="E711" s="41">
        <v>0.6</v>
      </c>
      <c r="F711" s="41">
        <v>25.2</v>
      </c>
      <c r="G711" s="41">
        <v>113.4</v>
      </c>
    </row>
    <row r="712" spans="1:7" ht="18.5" x14ac:dyDescent="0.45">
      <c r="A712" s="65" t="s">
        <v>110</v>
      </c>
      <c r="B712" s="11" t="s">
        <v>111</v>
      </c>
      <c r="C712" s="85">
        <v>200</v>
      </c>
      <c r="D712" s="90">
        <v>0.3</v>
      </c>
      <c r="E712" s="16">
        <v>0.1</v>
      </c>
      <c r="F712" s="55">
        <v>1.7</v>
      </c>
      <c r="G712" s="16">
        <v>9</v>
      </c>
    </row>
    <row r="713" spans="1:7" ht="18.5" thickBot="1" x14ac:dyDescent="0.45">
      <c r="A713" s="3" t="s">
        <v>31</v>
      </c>
      <c r="B713" s="1" t="s">
        <v>15</v>
      </c>
      <c r="C713" s="9">
        <v>45</v>
      </c>
      <c r="D713" s="33">
        <v>3.4</v>
      </c>
      <c r="E713" s="1">
        <v>0.4</v>
      </c>
      <c r="F713" s="1">
        <v>22.1</v>
      </c>
      <c r="G713" s="1">
        <v>105.5</v>
      </c>
    </row>
    <row r="714" spans="1:7" ht="18" thickBot="1" x14ac:dyDescent="0.4">
      <c r="A714" s="64"/>
      <c r="B714" s="79" t="s">
        <v>7</v>
      </c>
      <c r="C714" s="88">
        <v>555</v>
      </c>
      <c r="D714" s="77">
        <f>SUM(D708:D713)</f>
        <v>25.7</v>
      </c>
      <c r="E714" s="77">
        <f t="shared" ref="E714:G714" si="28">SUM(E708:E713)</f>
        <v>26.500000000000004</v>
      </c>
      <c r="F714" s="77">
        <f t="shared" si="28"/>
        <v>54.400000000000006</v>
      </c>
      <c r="G714" s="77">
        <f t="shared" si="28"/>
        <v>558.70000000000005</v>
      </c>
    </row>
    <row r="715" spans="1:7" ht="17.5" x14ac:dyDescent="0.35">
      <c r="A715" s="64"/>
      <c r="B715" s="27" t="s">
        <v>9</v>
      </c>
      <c r="C715" s="28"/>
      <c r="D715" s="28"/>
      <c r="E715" s="28"/>
      <c r="F715" s="28"/>
      <c r="G715" s="28"/>
    </row>
    <row r="716" spans="1:7" ht="18.5" x14ac:dyDescent="0.45">
      <c r="A716" s="65" t="s">
        <v>112</v>
      </c>
      <c r="B716" s="1" t="s">
        <v>113</v>
      </c>
      <c r="C716" s="84">
        <v>80</v>
      </c>
      <c r="D716" s="113">
        <v>1.2</v>
      </c>
      <c r="E716" s="100">
        <v>0.2</v>
      </c>
      <c r="F716" s="115">
        <v>17.2</v>
      </c>
      <c r="G716" s="100">
        <v>75.7</v>
      </c>
    </row>
    <row r="717" spans="1:7" ht="18.5" hidden="1" x14ac:dyDescent="0.45">
      <c r="A717" s="65"/>
      <c r="B717" s="11"/>
      <c r="C717" s="85"/>
      <c r="D717" s="114"/>
      <c r="E717" s="101"/>
      <c r="F717" s="116"/>
      <c r="G717" s="101"/>
    </row>
    <row r="718" spans="1:7" ht="18.5" x14ac:dyDescent="0.45">
      <c r="A718" s="65" t="s">
        <v>51</v>
      </c>
      <c r="B718" s="29" t="s">
        <v>114</v>
      </c>
      <c r="C718" s="52">
        <v>300</v>
      </c>
      <c r="D718" s="71">
        <v>7.1</v>
      </c>
      <c r="E718" s="71">
        <v>8.5</v>
      </c>
      <c r="F718" s="71">
        <v>15.2</v>
      </c>
      <c r="G718" s="71">
        <v>165.6</v>
      </c>
    </row>
    <row r="719" spans="1:7" ht="18.5" x14ac:dyDescent="0.45">
      <c r="A719" s="65" t="s">
        <v>115</v>
      </c>
      <c r="B719" s="29" t="s">
        <v>14</v>
      </c>
      <c r="C719" s="98">
        <v>150</v>
      </c>
      <c r="D719" s="100">
        <v>8.1999999999999993</v>
      </c>
      <c r="E719" s="100">
        <v>6.3</v>
      </c>
      <c r="F719" s="100">
        <v>35.9</v>
      </c>
      <c r="G719" s="100">
        <v>233.7</v>
      </c>
    </row>
    <row r="720" spans="1:7" ht="1" customHeight="1" x14ac:dyDescent="0.45">
      <c r="A720" s="65"/>
      <c r="B720" s="30"/>
      <c r="C720" s="99"/>
      <c r="D720" s="101"/>
      <c r="E720" s="101"/>
      <c r="F720" s="101"/>
      <c r="G720" s="101"/>
    </row>
    <row r="721" spans="1:7" ht="18.5" x14ac:dyDescent="0.45">
      <c r="A721" s="65" t="s">
        <v>116</v>
      </c>
      <c r="B721" s="3" t="s">
        <v>117</v>
      </c>
      <c r="C721" s="52">
        <v>100</v>
      </c>
      <c r="D721" s="71">
        <v>15</v>
      </c>
      <c r="E721" s="71">
        <v>15.5</v>
      </c>
      <c r="F721" s="71">
        <v>2.4</v>
      </c>
      <c r="G721" s="71">
        <v>209.3</v>
      </c>
    </row>
    <row r="722" spans="1:7" ht="18.5" x14ac:dyDescent="0.45">
      <c r="A722" s="65" t="s">
        <v>118</v>
      </c>
      <c r="B722" s="2" t="s">
        <v>119</v>
      </c>
      <c r="C722" s="10">
        <v>200</v>
      </c>
      <c r="D722" s="34">
        <v>0.3</v>
      </c>
      <c r="E722" s="34">
        <v>0.1</v>
      </c>
      <c r="F722" s="34">
        <v>10.199999999999999</v>
      </c>
      <c r="G722" s="34">
        <v>42.8</v>
      </c>
    </row>
    <row r="723" spans="1:7" ht="18" x14ac:dyDescent="0.4">
      <c r="A723" s="3" t="s">
        <v>31</v>
      </c>
      <c r="B723" s="1" t="s">
        <v>15</v>
      </c>
      <c r="C723" s="9">
        <v>45</v>
      </c>
      <c r="D723" s="33">
        <v>3.4</v>
      </c>
      <c r="E723" s="33">
        <v>0.4</v>
      </c>
      <c r="F723" s="33">
        <v>22.1</v>
      </c>
      <c r="G723" s="33">
        <v>105.5</v>
      </c>
    </row>
    <row r="724" spans="1:7" ht="17.5" x14ac:dyDescent="0.35">
      <c r="A724" s="64"/>
      <c r="B724" s="76" t="s">
        <v>7</v>
      </c>
      <c r="C724" s="80">
        <v>875</v>
      </c>
      <c r="D724" s="76">
        <f>SUM(D716:D723)</f>
        <v>35.200000000000003</v>
      </c>
      <c r="E724" s="76">
        <f t="shared" ref="E724:G724" si="29">SUM(E716:E723)</f>
        <v>31</v>
      </c>
      <c r="F724" s="76">
        <f t="shared" si="29"/>
        <v>103</v>
      </c>
      <c r="G724" s="76">
        <f t="shared" si="29"/>
        <v>832.59999999999991</v>
      </c>
    </row>
    <row r="725" spans="1:7" ht="17.5" x14ac:dyDescent="0.35">
      <c r="B725" s="87"/>
      <c r="C725" s="14"/>
      <c r="D725" s="14" t="s">
        <v>11</v>
      </c>
      <c r="E725" s="14"/>
      <c r="F725" s="14"/>
      <c r="G725" s="14"/>
    </row>
    <row r="726" spans="1:7" ht="1" customHeight="1" x14ac:dyDescent="0.4">
      <c r="B726" s="40"/>
      <c r="C726" s="41"/>
      <c r="D726" s="41"/>
      <c r="E726" s="41"/>
      <c r="F726" s="41"/>
      <c r="G726" s="41"/>
    </row>
    <row r="727" spans="1:7" ht="18" hidden="1" x14ac:dyDescent="0.4">
      <c r="B727" s="25"/>
      <c r="C727" s="34"/>
      <c r="D727" s="34"/>
      <c r="E727" s="34"/>
      <c r="F727" s="34"/>
      <c r="G727" s="34"/>
    </row>
    <row r="728" spans="1:7" ht="18" x14ac:dyDescent="0.4">
      <c r="B728" s="25"/>
      <c r="C728" s="69" t="s">
        <v>64</v>
      </c>
      <c r="D728" s="69" t="s">
        <v>1</v>
      </c>
      <c r="E728" s="69" t="s">
        <v>2</v>
      </c>
      <c r="F728" s="70" t="s">
        <v>3</v>
      </c>
      <c r="G728" s="70" t="s">
        <v>4</v>
      </c>
    </row>
    <row r="729" spans="1:7" ht="17.5" x14ac:dyDescent="0.35">
      <c r="B729" s="66" t="s">
        <v>66</v>
      </c>
      <c r="C729" s="73">
        <v>1430</v>
      </c>
      <c r="D729" s="73">
        <v>60.9</v>
      </c>
      <c r="E729" s="73">
        <v>57.5</v>
      </c>
      <c r="F729" s="73">
        <v>157.4</v>
      </c>
      <c r="G729" s="73">
        <v>1391.3</v>
      </c>
    </row>
    <row r="737" spans="1:7" ht="18" x14ac:dyDescent="0.4">
      <c r="A737" s="3" t="s">
        <v>57</v>
      </c>
      <c r="B737" s="1"/>
      <c r="C737" s="1" t="s">
        <v>0</v>
      </c>
      <c r="D737" s="112" t="s">
        <v>11</v>
      </c>
      <c r="E737" s="112"/>
      <c r="F737" s="112"/>
      <c r="G737" s="112"/>
    </row>
    <row r="738" spans="1:7" ht="18" x14ac:dyDescent="0.4">
      <c r="B738" s="2"/>
      <c r="C738" s="2" t="s">
        <v>5</v>
      </c>
      <c r="D738" s="3" t="s">
        <v>1</v>
      </c>
      <c r="E738" s="3" t="s">
        <v>2</v>
      </c>
      <c r="F738" s="3" t="s">
        <v>3</v>
      </c>
      <c r="G738" s="3" t="s">
        <v>4</v>
      </c>
    </row>
    <row r="739" spans="1:7" ht="18" x14ac:dyDescent="0.4">
      <c r="B739" s="23" t="s">
        <v>160</v>
      </c>
      <c r="C739" s="8"/>
      <c r="D739" s="8"/>
      <c r="E739" s="8"/>
      <c r="F739" s="22"/>
      <c r="G739" s="8"/>
    </row>
    <row r="740" spans="1:7" ht="18" x14ac:dyDescent="0.4">
      <c r="B740" s="23" t="s">
        <v>6</v>
      </c>
      <c r="C740" s="18"/>
      <c r="D740" s="18"/>
      <c r="E740" s="18"/>
      <c r="F740" s="18"/>
      <c r="G740" s="18"/>
    </row>
    <row r="741" spans="1:7" ht="18.5" x14ac:dyDescent="0.45">
      <c r="A741" s="65" t="s">
        <v>121</v>
      </c>
      <c r="B741" s="3" t="s">
        <v>122</v>
      </c>
      <c r="C741" s="51">
        <v>150</v>
      </c>
      <c r="D741" s="3">
        <v>29.7</v>
      </c>
      <c r="E741" s="3">
        <v>10.7</v>
      </c>
      <c r="F741" s="3">
        <v>22.3</v>
      </c>
      <c r="G741" s="3">
        <v>303.7</v>
      </c>
    </row>
    <row r="742" spans="1:7" ht="18.5" x14ac:dyDescent="0.45">
      <c r="A742" s="65" t="s">
        <v>31</v>
      </c>
      <c r="B742" s="3" t="s">
        <v>62</v>
      </c>
      <c r="C742" s="51">
        <v>70</v>
      </c>
      <c r="D742" s="3">
        <v>0.6</v>
      </c>
      <c r="E742" s="3">
        <v>0.1</v>
      </c>
      <c r="F742" s="3">
        <v>5.3</v>
      </c>
      <c r="G742" s="3">
        <v>24.5</v>
      </c>
    </row>
    <row r="743" spans="1:7" ht="18.5" x14ac:dyDescent="0.45">
      <c r="A743" s="65" t="s">
        <v>81</v>
      </c>
      <c r="B743" s="1" t="s">
        <v>82</v>
      </c>
      <c r="C743" s="9">
        <v>200</v>
      </c>
      <c r="D743" s="1">
        <v>1.6</v>
      </c>
      <c r="E743" s="1">
        <v>1.1000000000000001</v>
      </c>
      <c r="F743" s="1">
        <v>8.6</v>
      </c>
      <c r="G743" s="1">
        <v>50.9</v>
      </c>
    </row>
    <row r="744" spans="1:7" ht="18.5" thickBot="1" x14ac:dyDescent="0.45">
      <c r="A744" s="3" t="s">
        <v>31</v>
      </c>
      <c r="B744" s="1" t="s">
        <v>15</v>
      </c>
      <c r="C744" s="9">
        <v>45</v>
      </c>
      <c r="D744" s="1">
        <v>3.4</v>
      </c>
      <c r="E744" s="1">
        <v>0.4</v>
      </c>
      <c r="F744" s="1">
        <v>22.1</v>
      </c>
      <c r="G744" s="1">
        <v>105.5</v>
      </c>
    </row>
    <row r="745" spans="1:7" ht="18" thickBot="1" x14ac:dyDescent="0.4">
      <c r="A745" s="64"/>
      <c r="B745" s="79" t="s">
        <v>7</v>
      </c>
      <c r="C745" s="88">
        <v>465</v>
      </c>
      <c r="D745" s="77">
        <f>SUM(D741:D744)</f>
        <v>35.300000000000004</v>
      </c>
      <c r="E745" s="77">
        <f t="shared" ref="E745:G745" si="30">SUM(E741:E744)</f>
        <v>12.299999999999999</v>
      </c>
      <c r="F745" s="77">
        <f t="shared" si="30"/>
        <v>58.300000000000004</v>
      </c>
      <c r="G745" s="77">
        <f t="shared" si="30"/>
        <v>484.59999999999997</v>
      </c>
    </row>
    <row r="746" spans="1:7" ht="17.5" x14ac:dyDescent="0.35">
      <c r="A746" s="64"/>
      <c r="B746" s="27" t="s">
        <v>9</v>
      </c>
      <c r="C746" s="28"/>
      <c r="D746" s="28"/>
      <c r="E746" s="28"/>
      <c r="F746" s="28"/>
      <c r="G746" s="28"/>
    </row>
    <row r="747" spans="1:7" ht="16.5" customHeight="1" x14ac:dyDescent="0.45">
      <c r="A747" s="65" t="s">
        <v>143</v>
      </c>
      <c r="B747" s="1" t="s">
        <v>144</v>
      </c>
      <c r="C747" s="84">
        <v>80</v>
      </c>
      <c r="D747" s="113">
        <v>1.2</v>
      </c>
      <c r="E747" s="100">
        <v>0.1</v>
      </c>
      <c r="F747" s="115">
        <v>7</v>
      </c>
      <c r="G747" s="100">
        <v>33.6</v>
      </c>
    </row>
    <row r="748" spans="1:7" ht="18.5" hidden="1" x14ac:dyDescent="0.45">
      <c r="A748" s="65"/>
      <c r="B748" s="11"/>
      <c r="C748" s="85"/>
      <c r="D748" s="114"/>
      <c r="E748" s="101"/>
      <c r="F748" s="116"/>
      <c r="G748" s="101"/>
    </row>
    <row r="749" spans="1:7" ht="18.5" x14ac:dyDescent="0.45">
      <c r="A749" s="65" t="s">
        <v>125</v>
      </c>
      <c r="B749" s="29" t="s">
        <v>126</v>
      </c>
      <c r="C749" s="52">
        <v>10</v>
      </c>
      <c r="D749" s="71">
        <v>0.1</v>
      </c>
      <c r="E749" s="71">
        <v>7.3</v>
      </c>
      <c r="F749" s="71">
        <v>0.1</v>
      </c>
      <c r="G749" s="71">
        <v>66.099999999999994</v>
      </c>
    </row>
    <row r="750" spans="1:7" ht="18.5" x14ac:dyDescent="0.45">
      <c r="A750" s="65" t="s">
        <v>127</v>
      </c>
      <c r="B750" s="39" t="s">
        <v>128</v>
      </c>
      <c r="C750" s="52">
        <v>300</v>
      </c>
      <c r="D750" s="71">
        <v>11.1</v>
      </c>
      <c r="E750" s="71">
        <v>8.1999999999999993</v>
      </c>
      <c r="F750" s="71">
        <v>14.4</v>
      </c>
      <c r="G750" s="71">
        <v>175.2</v>
      </c>
    </row>
    <row r="751" spans="1:7" ht="18.5" x14ac:dyDescent="0.45">
      <c r="A751" s="65" t="s">
        <v>129</v>
      </c>
      <c r="B751" s="2" t="s">
        <v>130</v>
      </c>
      <c r="C751" s="10">
        <v>150</v>
      </c>
      <c r="D751" s="34">
        <v>14.5</v>
      </c>
      <c r="E751" s="34">
        <v>1.3</v>
      </c>
      <c r="F751" s="34">
        <v>12.3</v>
      </c>
      <c r="G751" s="34">
        <v>204.8</v>
      </c>
    </row>
    <row r="752" spans="1:7" ht="18" x14ac:dyDescent="0.4">
      <c r="A752" s="3" t="s">
        <v>145</v>
      </c>
      <c r="B752" s="2" t="s">
        <v>146</v>
      </c>
      <c r="C752" s="51">
        <v>75</v>
      </c>
      <c r="D752" s="71">
        <v>13.7</v>
      </c>
      <c r="E752" s="71">
        <v>13</v>
      </c>
      <c r="F752" s="71">
        <v>12.3</v>
      </c>
      <c r="G752" s="71">
        <v>221.4</v>
      </c>
    </row>
    <row r="753" spans="1:7" ht="18" x14ac:dyDescent="0.4">
      <c r="A753" s="3" t="s">
        <v>36</v>
      </c>
      <c r="B753" s="2" t="s">
        <v>138</v>
      </c>
      <c r="C753" s="51">
        <v>30</v>
      </c>
      <c r="D753" s="71">
        <v>1</v>
      </c>
      <c r="E753" s="71">
        <v>0.7</v>
      </c>
      <c r="F753" s="71">
        <v>2.7</v>
      </c>
      <c r="G753" s="71">
        <v>21.2</v>
      </c>
    </row>
    <row r="754" spans="1:7" ht="18.5" x14ac:dyDescent="0.45">
      <c r="A754" s="65" t="s">
        <v>131</v>
      </c>
      <c r="B754" s="2" t="s">
        <v>132</v>
      </c>
      <c r="C754" s="10">
        <v>200</v>
      </c>
      <c r="D754" s="34">
        <v>0.3</v>
      </c>
      <c r="E754" s="34">
        <v>1.1000000000000001</v>
      </c>
      <c r="F754" s="34">
        <v>11.9</v>
      </c>
      <c r="G754" s="34">
        <v>58.9</v>
      </c>
    </row>
    <row r="755" spans="1:7" ht="18" x14ac:dyDescent="0.4">
      <c r="A755" s="3" t="s">
        <v>31</v>
      </c>
      <c r="B755" s="1" t="s">
        <v>15</v>
      </c>
      <c r="C755" s="9">
        <v>45</v>
      </c>
      <c r="D755" s="33">
        <v>3.4</v>
      </c>
      <c r="E755" s="33">
        <v>0.4</v>
      </c>
      <c r="F755" s="33">
        <v>22.1</v>
      </c>
      <c r="G755" s="33">
        <v>105.5</v>
      </c>
    </row>
    <row r="756" spans="1:7" ht="17.5" x14ac:dyDescent="0.35">
      <c r="A756" s="64"/>
      <c r="B756" s="76" t="s">
        <v>7</v>
      </c>
      <c r="C756" s="80">
        <v>890</v>
      </c>
      <c r="D756" s="76">
        <f t="shared" ref="D756:G756" si="31">SUM(D747:D755)</f>
        <v>45.29999999999999</v>
      </c>
      <c r="E756" s="76">
        <f t="shared" si="31"/>
        <v>32.1</v>
      </c>
      <c r="F756" s="76">
        <f t="shared" si="31"/>
        <v>82.8</v>
      </c>
      <c r="G756" s="76">
        <f t="shared" si="31"/>
        <v>886.7</v>
      </c>
    </row>
    <row r="757" spans="1:7" ht="18" x14ac:dyDescent="0.4">
      <c r="B757" s="32"/>
      <c r="C757" s="14"/>
      <c r="D757" s="14" t="s">
        <v>11</v>
      </c>
      <c r="E757" s="14"/>
      <c r="F757" s="14"/>
      <c r="G757" s="14"/>
    </row>
    <row r="758" spans="1:7" ht="1" customHeight="1" x14ac:dyDescent="0.4">
      <c r="B758" s="40"/>
      <c r="C758" s="34"/>
      <c r="D758" s="34"/>
      <c r="E758" s="34"/>
      <c r="F758" s="34"/>
      <c r="G758" s="34"/>
    </row>
    <row r="759" spans="1:7" ht="18" hidden="1" x14ac:dyDescent="0.4">
      <c r="B759" s="25"/>
      <c r="C759" s="34"/>
      <c r="D759" s="34"/>
      <c r="E759" s="34"/>
      <c r="F759" s="34"/>
      <c r="G759" s="34"/>
    </row>
    <row r="760" spans="1:7" ht="18" x14ac:dyDescent="0.4">
      <c r="B760" s="25"/>
      <c r="C760" s="69" t="s">
        <v>64</v>
      </c>
      <c r="D760" s="69" t="s">
        <v>1</v>
      </c>
      <c r="E760" s="69" t="s">
        <v>2</v>
      </c>
      <c r="F760" s="70" t="s">
        <v>3</v>
      </c>
      <c r="G760" s="70" t="s">
        <v>4</v>
      </c>
    </row>
    <row r="761" spans="1:7" ht="17.5" x14ac:dyDescent="0.35">
      <c r="B761" s="73" t="s">
        <v>7</v>
      </c>
      <c r="C761" s="73">
        <v>1355</v>
      </c>
      <c r="D761" s="73">
        <v>80.599999999999994</v>
      </c>
      <c r="E761" s="73">
        <v>44.4</v>
      </c>
      <c r="F761" s="73">
        <v>141.1</v>
      </c>
      <c r="G761" s="73">
        <v>1371.3</v>
      </c>
    </row>
    <row r="769" spans="1:12" ht="18" x14ac:dyDescent="0.4">
      <c r="A769" s="53" t="s">
        <v>24</v>
      </c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</row>
    <row r="770" spans="1:12" ht="18" x14ac:dyDescent="0.4">
      <c r="A770" s="53" t="s">
        <v>162</v>
      </c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</row>
    <row r="771" spans="1:12" ht="18" x14ac:dyDescent="0.4">
      <c r="B771" s="4"/>
      <c r="C771" s="60"/>
      <c r="D771" s="6" t="s">
        <v>1</v>
      </c>
      <c r="E771" s="3" t="s">
        <v>2</v>
      </c>
      <c r="F771" s="3" t="s">
        <v>3</v>
      </c>
      <c r="G771" s="3" t="s">
        <v>4</v>
      </c>
    </row>
    <row r="772" spans="1:12" ht="18" x14ac:dyDescent="0.4">
      <c r="B772" s="4" t="s">
        <v>161</v>
      </c>
      <c r="C772" s="6"/>
      <c r="D772" s="6">
        <v>1170.6500000000001</v>
      </c>
      <c r="E772" s="6">
        <v>1032.0999999999999</v>
      </c>
      <c r="F772" s="6">
        <v>3395.82</v>
      </c>
      <c r="G772" s="6">
        <v>28077.1</v>
      </c>
    </row>
    <row r="773" spans="1:12" ht="18" x14ac:dyDescent="0.4">
      <c r="B773" s="4" t="s">
        <v>22</v>
      </c>
      <c r="C773" s="6"/>
      <c r="D773" s="61">
        <v>55</v>
      </c>
      <c r="E773" s="61">
        <v>49</v>
      </c>
      <c r="F773" s="61">
        <v>161</v>
      </c>
      <c r="G773" s="61">
        <v>1337</v>
      </c>
    </row>
    <row r="774" spans="1:12" ht="18" x14ac:dyDescent="0.4">
      <c r="B774" s="4" t="s">
        <v>23</v>
      </c>
      <c r="C774" s="6"/>
      <c r="D774" s="6">
        <v>51</v>
      </c>
      <c r="E774" s="6">
        <v>49</v>
      </c>
      <c r="F774" s="6">
        <v>138</v>
      </c>
      <c r="G774" s="6">
        <v>1282.5</v>
      </c>
    </row>
  </sheetData>
  <mergeCells count="249">
    <mergeCell ref="F394:F395"/>
    <mergeCell ref="G394:G395"/>
    <mergeCell ref="C396:C397"/>
    <mergeCell ref="D396:D397"/>
    <mergeCell ref="E396:E397"/>
    <mergeCell ref="C153:C154"/>
    <mergeCell ref="D153:D154"/>
    <mergeCell ref="E153:E154"/>
    <mergeCell ref="F153:F154"/>
    <mergeCell ref="G153:G154"/>
    <mergeCell ref="D218:D219"/>
    <mergeCell ref="E218:E219"/>
    <mergeCell ref="F218:F219"/>
    <mergeCell ref="G218:G219"/>
    <mergeCell ref="C198:C199"/>
    <mergeCell ref="D198:D199"/>
    <mergeCell ref="E198:E199"/>
    <mergeCell ref="F198:F199"/>
    <mergeCell ref="G198:G199"/>
    <mergeCell ref="C451:C452"/>
    <mergeCell ref="D451:D452"/>
    <mergeCell ref="E451:E452"/>
    <mergeCell ref="F451:F452"/>
    <mergeCell ref="G451:G452"/>
    <mergeCell ref="C315:C316"/>
    <mergeCell ref="D315:D316"/>
    <mergeCell ref="E315:E316"/>
    <mergeCell ref="F315:F316"/>
    <mergeCell ref="D430:G430"/>
    <mergeCell ref="G315:G316"/>
    <mergeCell ref="C356:C357"/>
    <mergeCell ref="D356:D357"/>
    <mergeCell ref="F356:F357"/>
    <mergeCell ref="G356:G357"/>
    <mergeCell ref="D383:G383"/>
    <mergeCell ref="C354:C355"/>
    <mergeCell ref="D354:D355"/>
    <mergeCell ref="E354:E355"/>
    <mergeCell ref="F354:F355"/>
    <mergeCell ref="G354:G355"/>
    <mergeCell ref="C394:C395"/>
    <mergeCell ref="D394:D395"/>
    <mergeCell ref="E394:E395"/>
    <mergeCell ref="F396:F397"/>
    <mergeCell ref="G396:G397"/>
    <mergeCell ref="C508:C509"/>
    <mergeCell ref="D508:D509"/>
    <mergeCell ref="E508:E509"/>
    <mergeCell ref="F508:F509"/>
    <mergeCell ref="G508:G509"/>
    <mergeCell ref="C473:C474"/>
    <mergeCell ref="D473:D474"/>
    <mergeCell ref="E473:E474"/>
    <mergeCell ref="F473:F474"/>
    <mergeCell ref="G473:G474"/>
    <mergeCell ref="D493:G493"/>
    <mergeCell ref="D461:G461"/>
    <mergeCell ref="C471:C472"/>
    <mergeCell ref="D471:D472"/>
    <mergeCell ref="E471:E472"/>
    <mergeCell ref="F471:F472"/>
    <mergeCell ref="G471:G472"/>
    <mergeCell ref="C442:C443"/>
    <mergeCell ref="D442:D443"/>
    <mergeCell ref="E442:E443"/>
    <mergeCell ref="F442:F443"/>
    <mergeCell ref="G442:G443"/>
    <mergeCell ref="C565:C566"/>
    <mergeCell ref="D565:D566"/>
    <mergeCell ref="E565:E566"/>
    <mergeCell ref="F565:F566"/>
    <mergeCell ref="G565:G566"/>
    <mergeCell ref="D520:G520"/>
    <mergeCell ref="D530:D531"/>
    <mergeCell ref="E530:E531"/>
    <mergeCell ref="F530:F531"/>
    <mergeCell ref="G530:G531"/>
    <mergeCell ref="D551:G551"/>
    <mergeCell ref="C562:C563"/>
    <mergeCell ref="D562:D563"/>
    <mergeCell ref="E562:E563"/>
    <mergeCell ref="F562:F563"/>
    <mergeCell ref="G562:G563"/>
    <mergeCell ref="C229:C230"/>
    <mergeCell ref="D229:D230"/>
    <mergeCell ref="E229:E230"/>
    <mergeCell ref="F229:F230"/>
    <mergeCell ref="G229:G230"/>
    <mergeCell ref="D301:G301"/>
    <mergeCell ref="D312:D313"/>
    <mergeCell ref="E312:E313"/>
    <mergeCell ref="F312:F313"/>
    <mergeCell ref="G312:G313"/>
    <mergeCell ref="C312:C313"/>
    <mergeCell ref="D591:D592"/>
    <mergeCell ref="E591:E592"/>
    <mergeCell ref="F591:F592"/>
    <mergeCell ref="G591:G592"/>
    <mergeCell ref="D214:G214"/>
    <mergeCell ref="D226:D227"/>
    <mergeCell ref="E226:E227"/>
    <mergeCell ref="F226:F227"/>
    <mergeCell ref="G226:G227"/>
    <mergeCell ref="D257:G257"/>
    <mergeCell ref="D267:D268"/>
    <mergeCell ref="E267:E268"/>
    <mergeCell ref="F267:F268"/>
    <mergeCell ref="G267:G268"/>
    <mergeCell ref="D579:G579"/>
    <mergeCell ref="D497:D498"/>
    <mergeCell ref="E497:E498"/>
    <mergeCell ref="F497:F498"/>
    <mergeCell ref="G497:G498"/>
    <mergeCell ref="D505:D506"/>
    <mergeCell ref="E505:E506"/>
    <mergeCell ref="F505:F506"/>
    <mergeCell ref="G505:G506"/>
    <mergeCell ref="D342:G342"/>
    <mergeCell ref="C662:C663"/>
    <mergeCell ref="D662:D663"/>
    <mergeCell ref="E662:E663"/>
    <mergeCell ref="F662:F663"/>
    <mergeCell ref="G662:G663"/>
    <mergeCell ref="D641:G641"/>
    <mergeCell ref="D173:G173"/>
    <mergeCell ref="C183:C184"/>
    <mergeCell ref="D183:D184"/>
    <mergeCell ref="E183:E184"/>
    <mergeCell ref="F183:F184"/>
    <mergeCell ref="G183:G184"/>
    <mergeCell ref="C622:C623"/>
    <mergeCell ref="D622:D623"/>
    <mergeCell ref="E622:E623"/>
    <mergeCell ref="F622:F623"/>
    <mergeCell ref="G622:G623"/>
    <mergeCell ref="C185:C186"/>
    <mergeCell ref="D185:D186"/>
    <mergeCell ref="E185:E186"/>
    <mergeCell ref="F185:F186"/>
    <mergeCell ref="G185:G186"/>
    <mergeCell ref="C593:C594"/>
    <mergeCell ref="D593:D594"/>
    <mergeCell ref="D111:D112"/>
    <mergeCell ref="E111:E112"/>
    <mergeCell ref="F111:F112"/>
    <mergeCell ref="G111:G112"/>
    <mergeCell ref="C653:C654"/>
    <mergeCell ref="D653:D654"/>
    <mergeCell ref="E653:E654"/>
    <mergeCell ref="F653:F654"/>
    <mergeCell ref="G653:G654"/>
    <mergeCell ref="D132:G132"/>
    <mergeCell ref="C144:C145"/>
    <mergeCell ref="D144:D145"/>
    <mergeCell ref="E144:E145"/>
    <mergeCell ref="F144:F145"/>
    <mergeCell ref="G144:G145"/>
    <mergeCell ref="F593:F594"/>
    <mergeCell ref="G593:G594"/>
    <mergeCell ref="D609:G609"/>
    <mergeCell ref="C620:C621"/>
    <mergeCell ref="D620:D621"/>
    <mergeCell ref="E620:E621"/>
    <mergeCell ref="F620:F621"/>
    <mergeCell ref="G620:G621"/>
    <mergeCell ref="C591:C592"/>
    <mergeCell ref="D84:G84"/>
    <mergeCell ref="D89:G89"/>
    <mergeCell ref="C101:C102"/>
    <mergeCell ref="D101:D102"/>
    <mergeCell ref="E101:E102"/>
    <mergeCell ref="F101:F102"/>
    <mergeCell ref="G101:G102"/>
    <mergeCell ref="C682:C683"/>
    <mergeCell ref="D682:D683"/>
    <mergeCell ref="E682:E683"/>
    <mergeCell ref="F682:F683"/>
    <mergeCell ref="G682:G683"/>
    <mergeCell ref="C103:C104"/>
    <mergeCell ref="D103:D104"/>
    <mergeCell ref="E103:E104"/>
    <mergeCell ref="F103:F104"/>
    <mergeCell ref="G103:G104"/>
    <mergeCell ref="C118:C119"/>
    <mergeCell ref="D118:D119"/>
    <mergeCell ref="E118:E119"/>
    <mergeCell ref="F118:F119"/>
    <mergeCell ref="G118:G119"/>
    <mergeCell ref="D672:G672"/>
    <mergeCell ref="C111:C112"/>
    <mergeCell ref="G708:G709"/>
    <mergeCell ref="D716:D717"/>
    <mergeCell ref="E716:E717"/>
    <mergeCell ref="F716:F717"/>
    <mergeCell ref="G716:G717"/>
    <mergeCell ref="C684:C685"/>
    <mergeCell ref="D684:D685"/>
    <mergeCell ref="E684:E685"/>
    <mergeCell ref="F684:F685"/>
    <mergeCell ref="G684:G685"/>
    <mergeCell ref="C74:C75"/>
    <mergeCell ref="D74:D75"/>
    <mergeCell ref="E74:E75"/>
    <mergeCell ref="F74:F75"/>
    <mergeCell ref="G74:G75"/>
    <mergeCell ref="D737:G737"/>
    <mergeCell ref="D747:D748"/>
    <mergeCell ref="E747:E748"/>
    <mergeCell ref="F747:F748"/>
    <mergeCell ref="G747:G748"/>
    <mergeCell ref="C76:C77"/>
    <mergeCell ref="D76:D77"/>
    <mergeCell ref="E76:E77"/>
    <mergeCell ref="F76:F77"/>
    <mergeCell ref="G76:G77"/>
    <mergeCell ref="C719:C720"/>
    <mergeCell ref="D719:D720"/>
    <mergeCell ref="E719:E720"/>
    <mergeCell ref="F719:F720"/>
    <mergeCell ref="G719:G720"/>
    <mergeCell ref="D704:G704"/>
    <mergeCell ref="D708:D709"/>
    <mergeCell ref="E708:E709"/>
    <mergeCell ref="F708:F709"/>
    <mergeCell ref="C59:C60"/>
    <mergeCell ref="D59:D60"/>
    <mergeCell ref="F59:F60"/>
    <mergeCell ref="G59:G60"/>
    <mergeCell ref="C38:G38"/>
    <mergeCell ref="D45:G45"/>
    <mergeCell ref="C57:C58"/>
    <mergeCell ref="D57:D58"/>
    <mergeCell ref="E57:E58"/>
    <mergeCell ref="F57:F58"/>
    <mergeCell ref="G57:G58"/>
    <mergeCell ref="B29:G29"/>
    <mergeCell ref="B35:G35"/>
    <mergeCell ref="C18:C19"/>
    <mergeCell ref="D18:D19"/>
    <mergeCell ref="E18:E19"/>
    <mergeCell ref="F18:F19"/>
    <mergeCell ref="G18:G19"/>
    <mergeCell ref="B4:G4"/>
    <mergeCell ref="B14:G14"/>
    <mergeCell ref="C15:C16"/>
    <mergeCell ref="D15:D16"/>
    <mergeCell ref="E15:E16"/>
    <mergeCell ref="F15:F16"/>
    <mergeCell ref="G15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 меню на 21 дней за 2025 год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Мама</dc:creator>
  <cp:lastModifiedBy>Админ</cp:lastModifiedBy>
  <cp:lastPrinted>2009-05-20T15:56:19Z</cp:lastPrinted>
  <dcterms:created xsi:type="dcterms:W3CDTF">2009-05-04T05:36:44Z</dcterms:created>
  <dcterms:modified xsi:type="dcterms:W3CDTF">2025-08-14T04:12:20Z</dcterms:modified>
</cp:coreProperties>
</file>